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495" windowHeight="12210" tabRatio="777" activeTab="0"/>
  </bookViews>
  <sheets>
    <sheet name="Intro" sheetId="1" r:id="rId1"/>
    <sheet name="Rådgivning i prisen -afkast" sheetId="2" r:id="rId2"/>
    <sheet name="Rådgivning i prisen - risiko" sheetId="3" r:id="rId3"/>
    <sheet name="Uden rådg. i prisen - afkast" sheetId="4" r:id="rId4"/>
    <sheet name="Uden rådg. i prisen - risiko" sheetId="5" r:id="rId5"/>
    <sheet name="Medianafkast - med rådg." sheetId="6" r:id="rId6"/>
    <sheet name="Medianafkast- uden rådg." sheetId="7" r:id="rId7"/>
    <sheet name="Ark1" sheetId="8" r:id="rId8"/>
    <sheet name="Ark2" sheetId="9" r:id="rId9"/>
  </sheets>
  <definedNames/>
  <calcPr fullCalcOnLoad="1"/>
</workbook>
</file>

<file path=xl/sharedStrings.xml><?xml version="1.0" encoding="utf-8"?>
<sst xmlns="http://schemas.openxmlformats.org/spreadsheetml/2006/main" count="4889" uniqueCount="1726">
  <si>
    <t>ISIN</t>
  </si>
  <si>
    <t>Wealth Invest SEB Globale Aktier SRI AKL</t>
  </si>
  <si>
    <t>Aktier Danmark</t>
  </si>
  <si>
    <t>Handelsinvest Danmark</t>
  </si>
  <si>
    <t>OMX København Totalindeks incl. udbytte</t>
  </si>
  <si>
    <t>OMX København Totalindeks cap incl. udbytte</t>
  </si>
  <si>
    <t>Aktier Ejendomme</t>
  </si>
  <si>
    <t>SKAGEN m²</t>
  </si>
  <si>
    <t>Aktier Emerging Markets</t>
  </si>
  <si>
    <t>SKAGEN Kon-Tiki</t>
  </si>
  <si>
    <t>Wealth Invest SEB Emerging Market Equities (Hermes) AKL</t>
  </si>
  <si>
    <t>MSCI Emerging Free incl. udbytte</t>
  </si>
  <si>
    <t>Aktier Europa</t>
  </si>
  <si>
    <t>Handelsinvest Europa</t>
  </si>
  <si>
    <t>MSCI Europa incl. udbytte</t>
  </si>
  <si>
    <t>Aktier Fjernøsten</t>
  </si>
  <si>
    <t>Handelsinvest Fjernøsten</t>
  </si>
  <si>
    <t>MSCI AC Asia Free ex Japan incl. udbytte</t>
  </si>
  <si>
    <t>Aktier Globale</t>
  </si>
  <si>
    <t>Danske Invest Global Højt Udbytte KL</t>
  </si>
  <si>
    <t>Danske Invest Global Indeks - Akkumulerende KL</t>
  </si>
  <si>
    <t>SKAGEN Global</t>
  </si>
  <si>
    <t>SKAGEN Vekst</t>
  </si>
  <si>
    <t>MSCI World incl. udbytte</t>
  </si>
  <si>
    <t>MSCI All Countries World incl. udbytte</t>
  </si>
  <si>
    <t>Aktier Japan</t>
  </si>
  <si>
    <t>Danske Invest Japan KL</t>
  </si>
  <si>
    <t>MSCI Japan incl. udbytte</t>
  </si>
  <si>
    <t>Aktier Kina</t>
  </si>
  <si>
    <t>MSCI Golden Dragon incl. udbytte</t>
  </si>
  <si>
    <t>MSCI China incl. udbytte</t>
  </si>
  <si>
    <t>Aktier Latinamerika</t>
  </si>
  <si>
    <t>Danske Invest Latinamerika KL</t>
  </si>
  <si>
    <t>MSCI EMF Latin Amerika incl. udbytte</t>
  </si>
  <si>
    <t>Aktier Nordamerika</t>
  </si>
  <si>
    <t>Handelsinvest Nordamerika</t>
  </si>
  <si>
    <t>MSCI USA incl. udbytte</t>
  </si>
  <si>
    <t>S and P 500 incl. udbytte</t>
  </si>
  <si>
    <t>Aktier Norden</t>
  </si>
  <si>
    <t>MSCI Norden cap incl. udbytte</t>
  </si>
  <si>
    <t>MSCI Norden incl. udbytte</t>
  </si>
  <si>
    <t>Aktier Østeuropa</t>
  </si>
  <si>
    <t>MSCI Østeuropa incl. udbytte</t>
  </si>
  <si>
    <t>MSCI Østeuropa cap incl. udbytte</t>
  </si>
  <si>
    <t>Obligationer Emerging markets</t>
  </si>
  <si>
    <t>Handelsinvest Højrentelande</t>
  </si>
  <si>
    <t>Sydinvest HøjrenteLande KL</t>
  </si>
  <si>
    <t>Sydinvest HøjrenteLande Lokal Valuta KL</t>
  </si>
  <si>
    <t>J.P. Morgan EMBI Global Div</t>
  </si>
  <si>
    <t>J.P. Morgan EMBI Global Div, hedget</t>
  </si>
  <si>
    <t>J.P. Morgan GBI-EM Global Div. Lokalvaluta</t>
  </si>
  <si>
    <t>Obligationer Investment Grade</t>
  </si>
  <si>
    <t>SKAGEN Avkastning</t>
  </si>
  <si>
    <t>SKAGEN Tellus</t>
  </si>
  <si>
    <t>Sydinvest International KL</t>
  </si>
  <si>
    <t>Merrill Lynch Global Broad Market Corporate</t>
  </si>
  <si>
    <t>Merrill Lynch Eurozone Broad Market Index</t>
  </si>
  <si>
    <t>Merrill Lynch Global Broad Market Index</t>
  </si>
  <si>
    <t>Obligationer Korte danske</t>
  </si>
  <si>
    <t>Wealth Invest SEB Korte Obligationer AKL</t>
  </si>
  <si>
    <t>J.P. Morgan 1-3 år</t>
  </si>
  <si>
    <t>Obligationer Non-investment Grade</t>
  </si>
  <si>
    <t>Danske Invest Globale High Yield-Obligationer-Akk. KL</t>
  </si>
  <si>
    <t>Merrill Lynch European Currency Original Issue High Yield Index</t>
  </si>
  <si>
    <t>Merrill Lynch Global High Yield Index</t>
  </si>
  <si>
    <t>Merrill Lynch Global High Yield Index, hedget EUR</t>
  </si>
  <si>
    <t>Obligationer Øvrige</t>
  </si>
  <si>
    <t>SKAGEN Credit EUR</t>
  </si>
  <si>
    <t>Obligationer Øvrige danske</t>
  </si>
  <si>
    <t>Wealth Invest AKL SEB Obligationer</t>
  </si>
  <si>
    <t>J.P. Morgan Danske Obligationsindeks</t>
  </si>
  <si>
    <t>J.P. Morgan 1-10 år</t>
  </si>
  <si>
    <t>Øvrige</t>
  </si>
  <si>
    <t>Wealth Invest SEB Emerging Market FX Basket AKL</t>
  </si>
  <si>
    <t>BankInvest Danske Aktier Akk. KL</t>
  </si>
  <si>
    <t>DK0060622967</t>
  </si>
  <si>
    <t>BankInvest Danske Aktier KL</t>
  </si>
  <si>
    <t>BankInvest Danske Aktier A</t>
  </si>
  <si>
    <t>DK0016060346</t>
  </si>
  <si>
    <t>BIL Danmark Danske Small Cap aktier</t>
  </si>
  <si>
    <t>DK0015762249</t>
  </si>
  <si>
    <t>C WorldWide Danmark KL</t>
  </si>
  <si>
    <t>DK0010249655</t>
  </si>
  <si>
    <t>Danske Invest Danmark - Akkumulerende KL</t>
  </si>
  <si>
    <t>Danske Invest Danmark - Akkumulerende, klasse DKK</t>
  </si>
  <si>
    <t>DK0016208515</t>
  </si>
  <si>
    <t>Danske Invest Danmark Fokus KL</t>
  </si>
  <si>
    <t>Danske Invest Danmark Fokus, klasse DKK d</t>
  </si>
  <si>
    <t>DK0060244325</t>
  </si>
  <si>
    <t>Danske Invest Danmark Indeks KL</t>
  </si>
  <si>
    <t>Danske Invest Danmark Indeks, klasse DKK d</t>
  </si>
  <si>
    <t>DK0010266238</t>
  </si>
  <si>
    <t>Danske Invest Danmark Indeks Small Cap KL</t>
  </si>
  <si>
    <t>Danske Invest Danmark Indeks Small Cap, klasse DKK d</t>
  </si>
  <si>
    <t>DK0060244242</t>
  </si>
  <si>
    <t>Danske Invest Danmark KL</t>
  </si>
  <si>
    <t>Danske Invest Danmark, klasse DKK d</t>
  </si>
  <si>
    <t>DK0010252873</t>
  </si>
  <si>
    <t>Falcon C25 Momentum</t>
  </si>
  <si>
    <t>DK0060854313</t>
  </si>
  <si>
    <t>Fundamental Invest, Stock Pick</t>
  </si>
  <si>
    <t>DK0016272602</t>
  </si>
  <si>
    <t>Fundamental Invest, Stock Pick II Akkumulerende</t>
  </si>
  <si>
    <t>DK0060521854</t>
  </si>
  <si>
    <t>DK0010232768</t>
  </si>
  <si>
    <t>Gudme Raaschou Danske Aktier</t>
  </si>
  <si>
    <t>DK0060101996</t>
  </si>
  <si>
    <t>Jyske Invest Danske Aktier KL</t>
  </si>
  <si>
    <t>DK0010267715</t>
  </si>
  <si>
    <t>Lån &amp; Spar Invest Danmark</t>
  </si>
  <si>
    <t>DK0010136886</t>
  </si>
  <si>
    <t>Maj Invest Danske Aktier KL</t>
  </si>
  <si>
    <t>Maj Invest Danske Aktier</t>
  </si>
  <si>
    <t>DK0060005171</t>
  </si>
  <si>
    <t>Nordea Invest Danmark</t>
  </si>
  <si>
    <t>DK0010265859</t>
  </si>
  <si>
    <t>Nordea Invest Danske aktier fokus</t>
  </si>
  <si>
    <t>DK0060012466</t>
  </si>
  <si>
    <t>Nykredit Invest Danske aktier</t>
  </si>
  <si>
    <t>DK0010297118</t>
  </si>
  <si>
    <t>Nykredit Invest Danske aktier Akk.</t>
  </si>
  <si>
    <t>DK0060034270</t>
  </si>
  <si>
    <t>PFA Invest Dansk aktier</t>
  </si>
  <si>
    <t>DK0060446623</t>
  </si>
  <si>
    <t>SEBinvest Danske Aktier Akkumulerende AKL</t>
  </si>
  <si>
    <t>SEBinvest AKL Danske Aktier Akkumulerende P</t>
  </si>
  <si>
    <t>DK0060059186</t>
  </si>
  <si>
    <t>SEBinvest Danske Aktier AKL</t>
  </si>
  <si>
    <t>SEBinvest AKL Danske Aktier P</t>
  </si>
  <si>
    <t>DK0010260629</t>
  </si>
  <si>
    <t>Sparinvest Danske Aktier KL</t>
  </si>
  <si>
    <t>Sparinvest Danske Aktier KL A</t>
  </si>
  <si>
    <t>DK0010068006</t>
  </si>
  <si>
    <t>Sydinvest Danmark</t>
  </si>
  <si>
    <t>Sydinvest Danmark A DKK</t>
  </si>
  <si>
    <t>DK0015298384</t>
  </si>
  <si>
    <t>SKAGEN m² A - DKK</t>
  </si>
  <si>
    <t>NODK10657356</t>
  </si>
  <si>
    <t>BankInvest Emerging Markets Aktier KL</t>
  </si>
  <si>
    <t>BankInvest Emerging Markets Aktier A</t>
  </si>
  <si>
    <t>DK0060516854</t>
  </si>
  <si>
    <t>BankInvest New Emerging Markets Aktier KL</t>
  </si>
  <si>
    <t>BankInvest New Emerging Markets Aktier A</t>
  </si>
  <si>
    <t>DK0060053734</t>
  </si>
  <si>
    <t>C WorldWide Emerging Markets KL</t>
  </si>
  <si>
    <t>DK0015945166</t>
  </si>
  <si>
    <t>Danske Invest Nye Markeder - Akkumulerende KL</t>
  </si>
  <si>
    <t>Danske Invest Nye Markeder - Akkumulerende - Klasse DKK</t>
  </si>
  <si>
    <t>DK0060042026</t>
  </si>
  <si>
    <t>Danske Invest Nye Markeder KL</t>
  </si>
  <si>
    <t>Danske Invest Nye Markeder, klasse DKK d</t>
  </si>
  <si>
    <t>DK0015710602</t>
  </si>
  <si>
    <t>Danske Invest Nye Markeder Small Cap - Akkumulerende KL</t>
  </si>
  <si>
    <t>Danske Invest Nye Markeder Small Cap - Akkumulerende, klasse DKK</t>
  </si>
  <si>
    <t>DK0060640274</t>
  </si>
  <si>
    <t>Danske Invest Nye Markeder Small Cap KL</t>
  </si>
  <si>
    <t>Danske Invest Nye Markeder Small Cap, klasse DKK d</t>
  </si>
  <si>
    <t>DK0060080380</t>
  </si>
  <si>
    <t>Danske Invest SelectEmerging Markets KL</t>
  </si>
  <si>
    <t>Danske Invest Engros Emerging Markets, klasse DKK d</t>
  </si>
  <si>
    <t>DK0016057474</t>
  </si>
  <si>
    <t>Gudme Raaschou Emerging Markets Aktier</t>
  </si>
  <si>
    <t>DK0060184083</t>
  </si>
  <si>
    <t>Jyske Invest Nye Aktiemarkeder KL</t>
  </si>
  <si>
    <t>DK0010149863</t>
  </si>
  <si>
    <t>Maj Invest Emerging Markest KL</t>
  </si>
  <si>
    <t>Maj Invest Emerging Markets</t>
  </si>
  <si>
    <t>DK0060522316</t>
  </si>
  <si>
    <t>Nordea Invest Emerging Markets</t>
  </si>
  <si>
    <t>DK0010308170</t>
  </si>
  <si>
    <t>Nordea Invest Emerging Stars</t>
  </si>
  <si>
    <t>DK0060586394</t>
  </si>
  <si>
    <t>Multi Manager Invest Nye Akt.Mark. Akk.</t>
  </si>
  <si>
    <t>DK0060316768</t>
  </si>
  <si>
    <t>Multi Manager Invest Nye Akt.Markeder</t>
  </si>
  <si>
    <t>DK0060316685</t>
  </si>
  <si>
    <t>SKAGEN Kon-Tiki A - DKK</t>
  </si>
  <si>
    <t>NODK10140502</t>
  </si>
  <si>
    <t>Value Emerging Markets KL</t>
  </si>
  <si>
    <t>Sparinvest Value Emerging Markets KL A</t>
  </si>
  <si>
    <t>DK0010304856</t>
  </si>
  <si>
    <t>Sydinvest BRIK Akkumulerende KL</t>
  </si>
  <si>
    <t>Sydinvest BRIK A DKK Akk</t>
  </si>
  <si>
    <t>DK0060013001</t>
  </si>
  <si>
    <t>Sydinvest BRIK KL</t>
  </si>
  <si>
    <t>DK0010303882</t>
  </si>
  <si>
    <t>Sydinvest Globale EM-aktier Akkumulerende KL</t>
  </si>
  <si>
    <t>Sydinvest Globale EM-aktier A DKK Akk</t>
  </si>
  <si>
    <t>DK0060499747</t>
  </si>
  <si>
    <t>Sydinvest Globale EM-aktier KL</t>
  </si>
  <si>
    <t>Sydinvest Globale EM-aktier A DKK</t>
  </si>
  <si>
    <t>DK0060499663</t>
  </si>
  <si>
    <t>SKAGEN Kon-Tiki C - DKK</t>
  </si>
  <si>
    <t>NODK10723331</t>
  </si>
  <si>
    <t>SKAGEN Kon-Tiki D - DKK</t>
  </si>
  <si>
    <t>NODK10723349</t>
  </si>
  <si>
    <t>SKAGEN Kon-Tiki E - DKK</t>
  </si>
  <si>
    <t>NODK10723356</t>
  </si>
  <si>
    <t>Wealth Invest AKL SEB Emerging Market Equities (Hermes) DKK P</t>
  </si>
  <si>
    <t>DK0060437630</t>
  </si>
  <si>
    <t>Wealth Invest AKL SEB Emerging Market Equities (Hermes) EUR</t>
  </si>
  <si>
    <t>DK0060429454</t>
  </si>
  <si>
    <t>Aktier Enkeltlande</t>
  </si>
  <si>
    <t>Jyske Invest Indiske Aktier KL</t>
  </si>
  <si>
    <t>DK0010303296</t>
  </si>
  <si>
    <t>Nordea Invest Indien</t>
  </si>
  <si>
    <t>DK0060144962</t>
  </si>
  <si>
    <t>Alm. Brand Invest, Europæiske Aktier</t>
  </si>
  <si>
    <t>DK0010244854</t>
  </si>
  <si>
    <t>BankInvest Europa Small Cap Aktier KL</t>
  </si>
  <si>
    <t>BankInvest Europa Small Cap Aktier A</t>
  </si>
  <si>
    <t>DK0060571362</t>
  </si>
  <si>
    <t>Danske Invest Europa - Akkumulerende KL</t>
  </si>
  <si>
    <t>Danske Invest Europa - Akkumulerende, klasse DKK h</t>
  </si>
  <si>
    <t>DK0016290265</t>
  </si>
  <si>
    <t>Danske Invest Europa Fokus - Akkumulerende KL</t>
  </si>
  <si>
    <t>DK0060229011</t>
  </si>
  <si>
    <t>Danske Invest Europa Fokus KL</t>
  </si>
  <si>
    <t>DK0010245901</t>
  </si>
  <si>
    <t>Danske Invest Europa Højt Udbytte - Akkumulerende KL</t>
  </si>
  <si>
    <t>Danske Invest Europa Højt Udbytte - Akkumulerende, klasse DKK d</t>
  </si>
  <si>
    <t>DK0060058618</t>
  </si>
  <si>
    <t>Danske Invest Europa Højt Udbytte KL</t>
  </si>
  <si>
    <t>Danske Invest Europa Højt Udbytte, klasse DKK d</t>
  </si>
  <si>
    <t>DK0016253651</t>
  </si>
  <si>
    <t>Danske Invest Europa Indeks BNP KL</t>
  </si>
  <si>
    <t>Danske Invest Europa Indeks BNP, klasse DKK d</t>
  </si>
  <si>
    <t>DK0015737563</t>
  </si>
  <si>
    <t>Danske Invest Europa Indeks KL</t>
  </si>
  <si>
    <t>Danske Invest Europa Indeks, klasse DKK d</t>
  </si>
  <si>
    <t>DK0010266311</t>
  </si>
  <si>
    <t>Danske Invest Europa KL</t>
  </si>
  <si>
    <t>Danske Invest Europa, klasse DKK d</t>
  </si>
  <si>
    <t>DK0010252956</t>
  </si>
  <si>
    <t>Danske Invest Europa Small Cap - Akkumulerende KL</t>
  </si>
  <si>
    <t>Danske Invest Europa Small Cap - Akkumulerende, klasse DKK</t>
  </si>
  <si>
    <t>DK0060640191</t>
  </si>
  <si>
    <t>Danske Invest Europa Small Cap, klasse DKK d</t>
  </si>
  <si>
    <t>DK0060046019</t>
  </si>
  <si>
    <t>Falcon Europe Momentum</t>
  </si>
  <si>
    <t>DK0060854586</t>
  </si>
  <si>
    <t>DK0015809065</t>
  </si>
  <si>
    <t>Jyske Invest Europæiske Aktier KL</t>
  </si>
  <si>
    <t>DK0010243104</t>
  </si>
  <si>
    <t>Lån &amp; Spar Invest Europa</t>
  </si>
  <si>
    <t>DK0010246206</t>
  </si>
  <si>
    <t>Lån &amp; Spar Invest Europa Classics</t>
  </si>
  <si>
    <t>DK0010235431</t>
  </si>
  <si>
    <t>Nordea Invest Europa</t>
  </si>
  <si>
    <t>DK0010265693</t>
  </si>
  <si>
    <t>Nordea Invest Europa Small Cap</t>
  </si>
  <si>
    <t>DK0015960983</t>
  </si>
  <si>
    <t>Multi Manager Invest Europa</t>
  </si>
  <si>
    <t>DK0060031250</t>
  </si>
  <si>
    <t>Multi Manager Invest Europa Akk.</t>
  </si>
  <si>
    <t>DK0060032738</t>
  </si>
  <si>
    <t>PFA Invest Europa Value Aktier</t>
  </si>
  <si>
    <t>DK0060579183</t>
  </si>
  <si>
    <t>PFA Invest Højt Udbytte Aktier</t>
  </si>
  <si>
    <t>DK0060457901</t>
  </si>
  <si>
    <t>SEBinvest Europa Højt Udbytte AKL</t>
  </si>
  <si>
    <t>SEBinvest AKL Europa Højt Udbytte P</t>
  </si>
  <si>
    <t>DK0016002496</t>
  </si>
  <si>
    <t>SEBinvest Europa Small Cap AKL</t>
  </si>
  <si>
    <t>SEBinvest AKL Europa Small Cap P</t>
  </si>
  <si>
    <t>DK0016283211</t>
  </si>
  <si>
    <t>Value Europa KL</t>
  </si>
  <si>
    <t>Sparinvest Value Europa KL A</t>
  </si>
  <si>
    <t>DK0060032571</t>
  </si>
  <si>
    <t>Sydinvest Europa Ligevægt &amp; Value KL</t>
  </si>
  <si>
    <t>Sydinvest Europa Ligevægt &amp; Value A DKK</t>
  </si>
  <si>
    <t>DK0015323406</t>
  </si>
  <si>
    <t>BankInvest Asiatiske Aktier KL</t>
  </si>
  <si>
    <t>BankInvest Asiatiske Aktier A</t>
  </si>
  <si>
    <t>DK0015939359</t>
  </si>
  <si>
    <t>C WorldWide Asien KL</t>
  </si>
  <si>
    <t>C WorldWide Asien KL Klasse A</t>
  </si>
  <si>
    <t>DK0060057644</t>
  </si>
  <si>
    <t>Danske Invest Fjernøsten Indeks, klasse DKK d</t>
  </si>
  <si>
    <t>DK0010207141</t>
  </si>
  <si>
    <t>Danske Invest Fjernøsten, klasse DKK d</t>
  </si>
  <si>
    <t>DK0015966758</t>
  </si>
  <si>
    <t>DK0015994453</t>
  </si>
  <si>
    <t>Jyske Invest Fjernøsten Aktier KL</t>
  </si>
  <si>
    <t>DK0010240431</t>
  </si>
  <si>
    <t>Nordea Invest Fjernøsten</t>
  </si>
  <si>
    <t>DK0010197839</t>
  </si>
  <si>
    <t>Sydinvest Fjernøsten Akkumulerende KL</t>
  </si>
  <si>
    <t>Sydinvest Fjernøsten A DKK Akk</t>
  </si>
  <si>
    <t>DK0060036994</t>
  </si>
  <si>
    <t>Sydinvest Fjernøsten KL</t>
  </si>
  <si>
    <t>Sydinvest Fjernøsten A DKK</t>
  </si>
  <si>
    <t>DK0010169549</t>
  </si>
  <si>
    <t>Wealth Invest SK Invest Far East Equities</t>
  </si>
  <si>
    <t>DK0060474088</t>
  </si>
  <si>
    <t>Alm. Brand Invest, Globale Aktier</t>
  </si>
  <si>
    <t>DK0010270693</t>
  </si>
  <si>
    <t>BankInvest Basis Globale Aktier Akk. KL</t>
  </si>
  <si>
    <t>BankInvest Basis Globale Aktier Akk. A</t>
  </si>
  <si>
    <t>DK0010296227</t>
  </si>
  <si>
    <t>BankInvest Basis Globale Aktier Etik KL</t>
  </si>
  <si>
    <t>BankInvest Basis Globale Aktier Etik A</t>
  </si>
  <si>
    <t>DK0010310077</t>
  </si>
  <si>
    <t>BankInvest Basis Globale Aktier KL</t>
  </si>
  <si>
    <t>BankInvest Basis Globale Aktier A</t>
  </si>
  <si>
    <t>DK0015773873</t>
  </si>
  <si>
    <t>BankInvest Globalt Forbrug KL</t>
  </si>
  <si>
    <t>BankInvest Globalt Forbrug A</t>
  </si>
  <si>
    <t>DK0010266741</t>
  </si>
  <si>
    <t>BankInvest Højt Udbytte Aktier KL</t>
  </si>
  <si>
    <t>BankInvest Højt Udbytte Aktier A</t>
  </si>
  <si>
    <t>DK0060293538</t>
  </si>
  <si>
    <t>C WorldWide Globale Aktier - Akkumulerende KL</t>
  </si>
  <si>
    <t>DK0060655702</t>
  </si>
  <si>
    <t>C WorldWide Globale Aktier Etik KL</t>
  </si>
  <si>
    <t>C WorldWide Glob.Akt. Etik D1 KL</t>
  </si>
  <si>
    <t>DK0060287217</t>
  </si>
  <si>
    <t>C WorldWide Globale Aktier KL</t>
  </si>
  <si>
    <t>C WorldWide Globale Aktier KL Klasse A</t>
  </si>
  <si>
    <t>DK0010157965</t>
  </si>
  <si>
    <t>C WorldWide Stabile Aktier KL</t>
  </si>
  <si>
    <t>DK0010312529</t>
  </si>
  <si>
    <t>Danske Invest Global Højt Udbytte, klasse DKK d</t>
  </si>
  <si>
    <t>DK0060577484</t>
  </si>
  <si>
    <t>Danske Invest Global Indeks - Akkumulerende, klasse DKK h</t>
  </si>
  <si>
    <t>DK0016248222</t>
  </si>
  <si>
    <t>Danske Invest Global Indeks 2 KL</t>
  </si>
  <si>
    <t>DK0010266584</t>
  </si>
  <si>
    <t>Danske Invest Global Indeks KL</t>
  </si>
  <si>
    <t>Danske Invest Global Indeks, klasse DKK d</t>
  </si>
  <si>
    <t>DK0010263052</t>
  </si>
  <si>
    <t>Danske Invest Global Plus KL</t>
  </si>
  <si>
    <t>DK0010270503</t>
  </si>
  <si>
    <t>Danske Invest Global StockPicking - Akkumulerende KL</t>
  </si>
  <si>
    <t>Danske Invest Global StockPicking - Akkumulerende, klasse DKK</t>
  </si>
  <si>
    <t>DK0016208788</t>
  </si>
  <si>
    <t>Danske Invest Global StockPicking 2 KL</t>
  </si>
  <si>
    <t>DK0010253095</t>
  </si>
  <si>
    <t>Danske Invest Global StockPicking KL</t>
  </si>
  <si>
    <t>Danske Invest Global StockPicking, klasse DKK d</t>
  </si>
  <si>
    <t>DK0010264530</t>
  </si>
  <si>
    <t>Danske Invest Engros Global StockPicking Restricted - Accumulating</t>
  </si>
  <si>
    <t>DK0060283067</t>
  </si>
  <si>
    <t>Danske Invest Select Global KL</t>
  </si>
  <si>
    <t>Danske Invest Engros Global, klasse DKK d</t>
  </si>
  <si>
    <t>DK0060244408</t>
  </si>
  <si>
    <t>Halberg Gundersen - Globale Aktier</t>
  </si>
  <si>
    <t>DK0060579423</t>
  </si>
  <si>
    <t>Handelsinvest Verden</t>
  </si>
  <si>
    <t>DK0010157296</t>
  </si>
  <si>
    <t>Gudme Raaschou Selection</t>
  </si>
  <si>
    <t>DK0010274760</t>
  </si>
  <si>
    <t>Jyske Invest Aktier Lav Volatilitet KL</t>
  </si>
  <si>
    <t>DK0060512275</t>
  </si>
  <si>
    <t>Jyske Invest Favorit Aktier KL</t>
  </si>
  <si>
    <t>DK0010277862</t>
  </si>
  <si>
    <t>Jyske Invest Globale Aktier KL</t>
  </si>
  <si>
    <t>DK0010264027</t>
  </si>
  <si>
    <t>Jyske Invest Globale Aktier Special KL</t>
  </si>
  <si>
    <t>DK0060208791</t>
  </si>
  <si>
    <t>Lån &amp; Spar Invest Verden</t>
  </si>
  <si>
    <t>DK0010084474</t>
  </si>
  <si>
    <t>Maj Invest Global Sundhed KL</t>
  </si>
  <si>
    <t>Maj Invest Global Sundhed</t>
  </si>
  <si>
    <t>DK0060157196</t>
  </si>
  <si>
    <t>Maj Invest Vækstaktier KL</t>
  </si>
  <si>
    <t>Maj Invest Vækstaktier</t>
  </si>
  <si>
    <t>DK0060005254</t>
  </si>
  <si>
    <t>Maj Invest Value Aktier Akkumulerende KL</t>
  </si>
  <si>
    <t>Maj Invest Value Aktier Akkumulerende</t>
  </si>
  <si>
    <t>DK0060642726</t>
  </si>
  <si>
    <t>Maj Invest Value Aktier KL</t>
  </si>
  <si>
    <t>Maj Invest Value Aktier</t>
  </si>
  <si>
    <t>DK0060005338</t>
  </si>
  <si>
    <t>MS Invest Value Aktier</t>
  </si>
  <si>
    <t>DK0060120863</t>
  </si>
  <si>
    <t>Nordea Invest Aktier</t>
  </si>
  <si>
    <t>DK0010250158</t>
  </si>
  <si>
    <t>Nordea Invest Aktier II</t>
  </si>
  <si>
    <t>DK0015357065</t>
  </si>
  <si>
    <t>Nordea Invest Global Small Cap</t>
  </si>
  <si>
    <t>DK0016050974</t>
  </si>
  <si>
    <t>Nordea Invest Global Stars</t>
  </si>
  <si>
    <t>DK0010301324</t>
  </si>
  <si>
    <t>Nordea Invest Globale Aktier Indeks</t>
  </si>
  <si>
    <t>DK0060451623</t>
  </si>
  <si>
    <t>Nordea Invest Globale UdbytteAktier</t>
  </si>
  <si>
    <t>DK0010265503</t>
  </si>
  <si>
    <t>Nordea Invest Stabile Aktier</t>
  </si>
  <si>
    <t>DK0060048304</t>
  </si>
  <si>
    <t>Nordea Invest Stabile Aktier Akkumulerende</t>
  </si>
  <si>
    <t>DK0060096030</t>
  </si>
  <si>
    <t>Multi Manager Invest Globale Aktier</t>
  </si>
  <si>
    <t>DK0060447274</t>
  </si>
  <si>
    <t>Multi Manager Invest Globale Aktier Akk.</t>
  </si>
  <si>
    <t>DK0060447357</t>
  </si>
  <si>
    <t>Nykredit Invest Globale Aktier SRI</t>
  </si>
  <si>
    <t>DK0016286230</t>
  </si>
  <si>
    <t>Nykredit Invest Globale Fokusaktier</t>
  </si>
  <si>
    <t>DK0060360824</t>
  </si>
  <si>
    <t>PFA Invest Globale Aktier</t>
  </si>
  <si>
    <t>DK0060446706</t>
  </si>
  <si>
    <t>Amalie Invest, afd. Global AK</t>
  </si>
  <si>
    <t>DK0016111511</t>
  </si>
  <si>
    <t>Skagen Focus</t>
  </si>
  <si>
    <t>SKAGEN Focus A - DKK</t>
  </si>
  <si>
    <t>NODK10735129</t>
  </si>
  <si>
    <t>SKAGEN Global A - DKK</t>
  </si>
  <si>
    <t>NODK08004009</t>
  </si>
  <si>
    <t>SKAGEN Vekst A - DKK</t>
  </si>
  <si>
    <t>NODK08000445</t>
  </si>
  <si>
    <t>Momentum Aktier Akk. KL</t>
  </si>
  <si>
    <t>Sparinvest Momentum Aktier Akk. KL A</t>
  </si>
  <si>
    <t>DK0060012896</t>
  </si>
  <si>
    <t>Sparinvest Cumulus Value KL</t>
  </si>
  <si>
    <t>Sparinvest Cumulus Value KL A</t>
  </si>
  <si>
    <t>DK0010014778</t>
  </si>
  <si>
    <t>Sparinvest Momentum Aktier KL</t>
  </si>
  <si>
    <t>Sparinvest Momentum Aktier KL A</t>
  </si>
  <si>
    <t>DK0010311125</t>
  </si>
  <si>
    <t>Value Aktier KL</t>
  </si>
  <si>
    <t>Sparinvest Value Aktier KL A</t>
  </si>
  <si>
    <t>DK0010079631</t>
  </si>
  <si>
    <t>StockRate Invest Globale Aktier</t>
  </si>
  <si>
    <t>DK0060206316</t>
  </si>
  <si>
    <t>Stonehenge Globale Valueaktier KL</t>
  </si>
  <si>
    <t>DK0060188662</t>
  </si>
  <si>
    <t>Sydinvest Verden &amp; Ligevægt Akkumulerende KL</t>
  </si>
  <si>
    <t>Sydinvest Verden Ligevægt &amp; Value A DKK Akk</t>
  </si>
  <si>
    <t>DK0060669091</t>
  </si>
  <si>
    <t>Sydinvest Verden Ligevægt &amp; Value KL - NY</t>
  </si>
  <si>
    <t>Sydinvest Verden Ligevægt &amp; Value</t>
  </si>
  <si>
    <t>DK0010101740</t>
  </si>
  <si>
    <t>ValueInvest Danmark Global</t>
  </si>
  <si>
    <t>ValueInvest Danmark, Global A</t>
  </si>
  <si>
    <t>DK0010246396</t>
  </si>
  <si>
    <t>ValueInvest Danmark Global Akk.</t>
  </si>
  <si>
    <t>ValueInvest Danmark, Global Akkumulerende A</t>
  </si>
  <si>
    <t>DK0060032498</t>
  </si>
  <si>
    <t>Wealth Invest Linde &amp; Partners Dividende Fond</t>
  </si>
  <si>
    <t>DK0060660389</t>
  </si>
  <si>
    <t>Wealth Invest Linde &amp; Partners Global Value Fond</t>
  </si>
  <si>
    <t>DK0060660462</t>
  </si>
  <si>
    <t>Wealth Invest Saxo Global Equities</t>
  </si>
  <si>
    <t>DK0060577211</t>
  </si>
  <si>
    <t>Wealth Invest AKL Globale Aktier SRI P</t>
  </si>
  <si>
    <t>DK0060740223</t>
  </si>
  <si>
    <t>Wealth Invest Secure Globale Aktier</t>
  </si>
  <si>
    <t>DK0060571529</t>
  </si>
  <si>
    <t>Managed Vol Aktier KL</t>
  </si>
  <si>
    <t>DK0060780526</t>
  </si>
  <si>
    <t>Aktier Health Care</t>
  </si>
  <si>
    <t>Danske Invest Bioteknologi KL</t>
  </si>
  <si>
    <t>DK0010264456</t>
  </si>
  <si>
    <t>MSCI Health Care incl. udbytte</t>
  </si>
  <si>
    <t>Aktier IT</t>
  </si>
  <si>
    <t>Danske Invest Teknologi KL</t>
  </si>
  <si>
    <t>DK0016023229</t>
  </si>
  <si>
    <t>MSCI IT cap incl. udbytte</t>
  </si>
  <si>
    <t>MSCI IT incl. udbytte</t>
  </si>
  <si>
    <t>Danske Invest Japan, klasse DKK d</t>
  </si>
  <si>
    <t>DK0015971675</t>
  </si>
  <si>
    <t>Nordea Invest Japan</t>
  </si>
  <si>
    <t>DK0010112432</t>
  </si>
  <si>
    <t>Multi Manager Invest Japan</t>
  </si>
  <si>
    <t>DK0060032811</t>
  </si>
  <si>
    <t>Multi Manager Invest Japan Akk.</t>
  </si>
  <si>
    <t>DK0060033033</t>
  </si>
  <si>
    <t>SEBinvest Japan Hybrid AKL</t>
  </si>
  <si>
    <t>SEBinvest AKL Japan Hybrid P</t>
  </si>
  <si>
    <t>DK0016283484</t>
  </si>
  <si>
    <t>ValueInvest Danmark, Japan A</t>
  </si>
  <si>
    <t>DK0010246479</t>
  </si>
  <si>
    <t>Danske Invest Kina, klasse DKK d</t>
  </si>
  <si>
    <t>DK0010295336</t>
  </si>
  <si>
    <t>Handelsinvest Kina</t>
  </si>
  <si>
    <t>DK0016275977</t>
  </si>
  <si>
    <t>Jyske Invest Kinesiske Aktier KL</t>
  </si>
  <si>
    <t>DK0010293554</t>
  </si>
  <si>
    <t>Nordea Invest Kina</t>
  </si>
  <si>
    <t>DK0060134302</t>
  </si>
  <si>
    <t>Aktier Klima &amp; Miljø</t>
  </si>
  <si>
    <t>Danske Invest KlimaTrends KL</t>
  </si>
  <si>
    <t>DK0060187698</t>
  </si>
  <si>
    <t>Nordea Invest Klima og Miljø</t>
  </si>
  <si>
    <t>DK0060192185</t>
  </si>
  <si>
    <t>Nykredit Invest Bæredygtige Aktier</t>
  </si>
  <si>
    <t>DK0060361046</t>
  </si>
  <si>
    <t>Danske Invest Latinamerika, klasse DKK d</t>
  </si>
  <si>
    <t>DK0010257831</t>
  </si>
  <si>
    <t>Handelsinvest Latinamerika</t>
  </si>
  <si>
    <t>DK0060103422</t>
  </si>
  <si>
    <t>Sydinvest Latinamerika KL</t>
  </si>
  <si>
    <t>DK0010169465</t>
  </si>
  <si>
    <t>BankInvest USA Small Cap Aktier KL</t>
  </si>
  <si>
    <t>BankInvest USA Small Cap Aktier A</t>
  </si>
  <si>
    <t>DK0060571289</t>
  </si>
  <si>
    <t>Danske Invest USA - Akkumulerende KL</t>
  </si>
  <si>
    <t>Danske Invest USA - Akkumulerende, klasse DKK h</t>
  </si>
  <si>
    <t>DK0016290349</t>
  </si>
  <si>
    <t>Danske Invest USA KL</t>
  </si>
  <si>
    <t>Danske Invest USA, klasse DKK d</t>
  </si>
  <si>
    <t>DK0010257757</t>
  </si>
  <si>
    <t>Danske Invest Engros USA KL</t>
  </si>
  <si>
    <t>DK0060186294</t>
  </si>
  <si>
    <t>DK0060159218</t>
  </si>
  <si>
    <t>Jyske Invest USA Aktier KL</t>
  </si>
  <si>
    <t>DK0010251396</t>
  </si>
  <si>
    <t>Lån &amp; Spar Invest Nordamerika</t>
  </si>
  <si>
    <t>DK0016201502</t>
  </si>
  <si>
    <t>Nordea Invest USA</t>
  </si>
  <si>
    <t>DK0010265776</t>
  </si>
  <si>
    <t>Multi Manager Invest USA</t>
  </si>
  <si>
    <t>DK0060031177</t>
  </si>
  <si>
    <t>Multi Manager Invest USA Akk.</t>
  </si>
  <si>
    <t>DK0060038347</t>
  </si>
  <si>
    <t>PFA Invest USA Stabile Aktier</t>
  </si>
  <si>
    <t>DK0060750883</t>
  </si>
  <si>
    <t>Value USA KL</t>
  </si>
  <si>
    <t>Sparinvest Value USA KL A</t>
  </si>
  <si>
    <t>DK0010204551</t>
  </si>
  <si>
    <t>Sydinvest USA Ligevægt &amp; Value A DKK</t>
  </si>
  <si>
    <t>DK0010270776</t>
  </si>
  <si>
    <t>Danske Invest Engros USA Low Volatility - Accumulating</t>
  </si>
  <si>
    <t>DK0060143485</t>
  </si>
  <si>
    <t>Alm. Brand Invest, Nordiske aktier</t>
  </si>
  <si>
    <t>DK0010237569</t>
  </si>
  <si>
    <t>Handelsinvest Norden</t>
  </si>
  <si>
    <t>DK0060048064</t>
  </si>
  <si>
    <t>Gudme Raaschou Nordic Alpha</t>
  </si>
  <si>
    <t>DK0010310317</t>
  </si>
  <si>
    <t>Nordea Invest Nordic Small Cap</t>
  </si>
  <si>
    <t>DK0015974695</t>
  </si>
  <si>
    <t>Nordea Invest Nordic Stars</t>
  </si>
  <si>
    <t>DK0060095735</t>
  </si>
  <si>
    <t>SEBinvest Nordiske Aktier AKL</t>
  </si>
  <si>
    <t>SEBinvest AKL Nordiske Aktier P</t>
  </si>
  <si>
    <t>DK0060130235</t>
  </si>
  <si>
    <t>Sydinvest SCANDI KL</t>
  </si>
  <si>
    <t>DK0060089332</t>
  </si>
  <si>
    <t>Danske Invest Østeuropa ex Rusland KL</t>
  </si>
  <si>
    <t>Danske Invest Østeuropa ex Rusland, klasse DKK d</t>
  </si>
  <si>
    <t>DK0016275464</t>
  </si>
  <si>
    <t>Danske Invest Østeuropa, klasse DKK d</t>
  </si>
  <si>
    <t>DK0010257914</t>
  </si>
  <si>
    <t>Nordea Invest Østeuropa</t>
  </si>
  <si>
    <t>DK0015919591</t>
  </si>
  <si>
    <t>Aktier Tyskland</t>
  </si>
  <si>
    <t>Danske Invest Tyskland KL</t>
  </si>
  <si>
    <t>Danske Invest Tyskland, klasse DKK d</t>
  </si>
  <si>
    <t>DK0060041564</t>
  </si>
  <si>
    <t>Sydinvest Tyskland KL</t>
  </si>
  <si>
    <t>Sydinvest Tyskland A DKK</t>
  </si>
  <si>
    <t>DK0060033116</t>
  </si>
  <si>
    <t>MSCI Tyskland incl. udbytte</t>
  </si>
  <si>
    <t>Blandede</t>
  </si>
  <si>
    <t>Alm. Brand Invest, Mix</t>
  </si>
  <si>
    <t>DK0016195431</t>
  </si>
  <si>
    <t>Alm. Brand Invest, Mix Defensiv</t>
  </si>
  <si>
    <t>DK0060541613</t>
  </si>
  <si>
    <t>Alm. Brand Invest, Mix Offensiv</t>
  </si>
  <si>
    <t>DK0010289602</t>
  </si>
  <si>
    <t>Danske Invest Mix - Akkumulerende KL</t>
  </si>
  <si>
    <t>DK0060010841</t>
  </si>
  <si>
    <t>Danske Invest Mix Defensiv - Akkumulerende KL</t>
  </si>
  <si>
    <t>DK0060228633</t>
  </si>
  <si>
    <t>Danske Invest Mix Offensiv - Akkumulerende KL</t>
  </si>
  <si>
    <t>DK0060228716</t>
  </si>
  <si>
    <t>Danske Invest Mix Offensiv Plus - Akkumulerende KL</t>
  </si>
  <si>
    <t>DK0060228989</t>
  </si>
  <si>
    <t>Handelsinvest Defensiv 10</t>
  </si>
  <si>
    <t>DK0060774479</t>
  </si>
  <si>
    <t>Handelsinvest Defensiv 30</t>
  </si>
  <si>
    <t>DK0060774552</t>
  </si>
  <si>
    <t>Handelsinvest Offensiv 60</t>
  </si>
  <si>
    <t>DK0060774636</t>
  </si>
  <si>
    <t>Handelsinvest Offensiv 80</t>
  </si>
  <si>
    <t>DK0060774719</t>
  </si>
  <si>
    <t>Investin, Balanced Risk Allocation</t>
  </si>
  <si>
    <t>DK0060429108</t>
  </si>
  <si>
    <t>Jyske Invest Obligationer og Aktier KL</t>
  </si>
  <si>
    <t>DK0010106384</t>
  </si>
  <si>
    <t>Maj Invest Kontra KL</t>
  </si>
  <si>
    <t>Maj Invest Kontra</t>
  </si>
  <si>
    <t>DK0060037455</t>
  </si>
  <si>
    <t>Maj Invest Makro</t>
  </si>
  <si>
    <t>DK0060442713</t>
  </si>
  <si>
    <t>Maj Invest Pension</t>
  </si>
  <si>
    <t>DK0060004877</t>
  </si>
  <si>
    <t>Nielsen Global Value</t>
  </si>
  <si>
    <t>DK0010291269</t>
  </si>
  <si>
    <t>Nordea Invest Basis 1</t>
  </si>
  <si>
    <t>DK0016195860</t>
  </si>
  <si>
    <t>Nordea Invest Basis 2</t>
  </si>
  <si>
    <t>DK0016195944</t>
  </si>
  <si>
    <t>Nordea Invest Basis 3</t>
  </si>
  <si>
    <t>DK0016196082</t>
  </si>
  <si>
    <t>Nordea Invest Basis 4</t>
  </si>
  <si>
    <t>DK0060075893</t>
  </si>
  <si>
    <t>Nordea Invest Stabil Balanceret</t>
  </si>
  <si>
    <t>DK0060014595</t>
  </si>
  <si>
    <t>Nykredit Invest Taktisk Allokering</t>
  </si>
  <si>
    <t>DK0060356475</t>
  </si>
  <si>
    <t>PFA Invest Balance A</t>
  </si>
  <si>
    <t>DK0060522829</t>
  </si>
  <si>
    <t>PFA Invest Balance AA</t>
  </si>
  <si>
    <t>DK0060814366</t>
  </si>
  <si>
    <t>PFA Invest Balance Akkumulerende</t>
  </si>
  <si>
    <t>DK0060814440</t>
  </si>
  <si>
    <t>PFA Invest Balance B</t>
  </si>
  <si>
    <t>DK0060446979</t>
  </si>
  <si>
    <t>PFA Invest Balance C</t>
  </si>
  <si>
    <t>DK0060622884</t>
  </si>
  <si>
    <t>SEBinvest Balance Defensiv AKL</t>
  </si>
  <si>
    <t>SEBinvest AKL Balance Defensiv P</t>
  </si>
  <si>
    <t>DK0010273523</t>
  </si>
  <si>
    <t>SEBinvest Balance Stabil AKL</t>
  </si>
  <si>
    <t>SEBinvest AKL Balance Stabil P</t>
  </si>
  <si>
    <t>DK0010273606</t>
  </si>
  <si>
    <t>SEBinvest Balance Vækst AKL</t>
  </si>
  <si>
    <t>SEBinvest AKL Balance Vækst P</t>
  </si>
  <si>
    <t>DK0010273796</t>
  </si>
  <si>
    <t>Mix Høj Risiko KL</t>
  </si>
  <si>
    <t>Sparinvest Mix Høj Risiko KL A</t>
  </si>
  <si>
    <t>DK0060623346</t>
  </si>
  <si>
    <t>Mix Lav Risiko KL</t>
  </si>
  <si>
    <t>Sparinvest Mix Lav Risiko KL A</t>
  </si>
  <si>
    <t>DK0060623189</t>
  </si>
  <si>
    <t>Mix Mellem Risiko KL</t>
  </si>
  <si>
    <t>Sparinvest Mix Mellem Risiko KL A</t>
  </si>
  <si>
    <t>DK0060623262</t>
  </si>
  <si>
    <t>Stonehenge Value Mix Akkumulerende KL</t>
  </si>
  <si>
    <t>DK0060300176</t>
  </si>
  <si>
    <t>Sydinvest Aggressiv Akk KL</t>
  </si>
  <si>
    <t>Sydinvest Aggressiv Akk A</t>
  </si>
  <si>
    <t>DK0060749950</t>
  </si>
  <si>
    <t>Sydinvest Aggressiv Udb KL</t>
  </si>
  <si>
    <t>Sydinvest Aggressiv Udb A</t>
  </si>
  <si>
    <t>DK0060749521</t>
  </si>
  <si>
    <t>Sydinvest Balanceret Akk KL</t>
  </si>
  <si>
    <t>Sydinvest Balanceret Akk A</t>
  </si>
  <si>
    <t>DK0060749794</t>
  </si>
  <si>
    <t>Sydinvest Balanceret Udb KL</t>
  </si>
  <si>
    <t>Sydinvest Balanceret Udb A</t>
  </si>
  <si>
    <t>DK0060749364</t>
  </si>
  <si>
    <t>Sydinvest Konservativ Akk KL</t>
  </si>
  <si>
    <t>Sydinvest Konservativ Akk A</t>
  </si>
  <si>
    <t>DK0060749604</t>
  </si>
  <si>
    <t>Sydinvest Konservativ Udb KL</t>
  </si>
  <si>
    <t>Sydinvest Konservativ Udb A</t>
  </si>
  <si>
    <t>DK0060749281</t>
  </si>
  <si>
    <t>Sydinvest Vækstorienteret Akk KL</t>
  </si>
  <si>
    <t>Sydinvest Vækstorienteret Akk A</t>
  </si>
  <si>
    <t>DK0060749877</t>
  </si>
  <si>
    <t>Sydinvest Vækstorienteret Udb KL</t>
  </si>
  <si>
    <t>Sydinvest Vækstorienteret Udb A</t>
  </si>
  <si>
    <t>DK0060749448</t>
  </si>
  <si>
    <t>Wealth Invest Sirius Balance</t>
  </si>
  <si>
    <t>DK0060460103</t>
  </si>
  <si>
    <t>Balanceret akk KL</t>
  </si>
  <si>
    <t>DK0060259786</t>
  </si>
  <si>
    <t>Balanceret udl KL</t>
  </si>
  <si>
    <t>DK0060781094</t>
  </si>
  <si>
    <t>Dynamisk akk KL</t>
  </si>
  <si>
    <t>DK0060780872</t>
  </si>
  <si>
    <t>Dynamisk udl KL</t>
  </si>
  <si>
    <t>DK0060780799</t>
  </si>
  <si>
    <t>Stabil akk KL</t>
  </si>
  <si>
    <t>DK0060259430</t>
  </si>
  <si>
    <t>Stabil udl KL</t>
  </si>
  <si>
    <t>DK0060779866</t>
  </si>
  <si>
    <t>Vækst akk KL</t>
  </si>
  <si>
    <t>DK0060259513</t>
  </si>
  <si>
    <t>Vækst udl KL</t>
  </si>
  <si>
    <t>DK0060779783</t>
  </si>
  <si>
    <t>Kapitalforeninger Aktier</t>
  </si>
  <si>
    <t>BankInvest Fokus Globale Aktier KL</t>
  </si>
  <si>
    <t>DK0060784270</t>
  </si>
  <si>
    <t>Kapitalforeninger Blandede</t>
  </si>
  <si>
    <t>BankInvest Optima 10 Akk. KL</t>
  </si>
  <si>
    <t>DK0060335552</t>
  </si>
  <si>
    <t>BankInvest Optima 10 KL</t>
  </si>
  <si>
    <t>DK0060762540</t>
  </si>
  <si>
    <t>BankInvest Optima 55 Akk. KL</t>
  </si>
  <si>
    <t>DK0060335636</t>
  </si>
  <si>
    <t>BankInvest Optima 55 KL</t>
  </si>
  <si>
    <t>DK0060762706</t>
  </si>
  <si>
    <t>BankInvest Optima 75 Akk. KL</t>
  </si>
  <si>
    <t>DK0060089092</t>
  </si>
  <si>
    <t>Lån &amp; Spar MixInvest Balance 20</t>
  </si>
  <si>
    <t>DK0010301241</t>
  </si>
  <si>
    <t>Lån &amp; Spar MixInvest Balance 40</t>
  </si>
  <si>
    <t>DK0060448405</t>
  </si>
  <si>
    <t>Lån &amp; Spar MixInvest Balance 60</t>
  </si>
  <si>
    <t>DK0016102361</t>
  </si>
  <si>
    <t>Lån &amp; Spar MixInvest Balance 80</t>
  </si>
  <si>
    <t>DK0010301167</t>
  </si>
  <si>
    <t>Nykredit Invest Balance Defensiv</t>
  </si>
  <si>
    <t>DK0016188733</t>
  </si>
  <si>
    <t>Nykredit Invest Balance Moderat</t>
  </si>
  <si>
    <t>DK0016188816</t>
  </si>
  <si>
    <t>Nykredit Invest Balance Offensiv</t>
  </si>
  <si>
    <t>DK0060441749</t>
  </si>
  <si>
    <t>PB Balanceret udl KL</t>
  </si>
  <si>
    <t>DK0060780443</t>
  </si>
  <si>
    <t>PB Dynamisk udl KL</t>
  </si>
  <si>
    <t>DK0060780369</t>
  </si>
  <si>
    <t>PB Stabil udl KL</t>
  </si>
  <si>
    <t>DK0060780013</t>
  </si>
  <si>
    <t>PB Vækst udl KL</t>
  </si>
  <si>
    <t>DK0060779940</t>
  </si>
  <si>
    <t>Kapitalforeninger Hedgestrategier</t>
  </si>
  <si>
    <t>Jyske Invest FX Alpha</t>
  </si>
  <si>
    <t>DK0060141513</t>
  </si>
  <si>
    <t>Mermaid Nordic</t>
  </si>
  <si>
    <t>DK0060096386</t>
  </si>
  <si>
    <t>Kapitalforeninger Øvrige</t>
  </si>
  <si>
    <t>BI Private Equity f.m.b.a</t>
  </si>
  <si>
    <t>DK0060079614</t>
  </si>
  <si>
    <t>BankInvest Optima 30 Akk. KL</t>
  </si>
  <si>
    <t>DK0060745966</t>
  </si>
  <si>
    <t>BankInvest Optima 30 KL</t>
  </si>
  <si>
    <t>DK0060762623</t>
  </si>
  <si>
    <t>BankInvest Optima 75 KL</t>
  </si>
  <si>
    <t>DK0060762896</t>
  </si>
  <si>
    <t>PB Dæmpet udl KL</t>
  </si>
  <si>
    <t>DK0060780286</t>
  </si>
  <si>
    <t>Obligationer Danske indeksobligationer</t>
  </si>
  <si>
    <t>Danske Invest Danske Indeksobligationer KL</t>
  </si>
  <si>
    <t>DK0015942650</t>
  </si>
  <si>
    <t>BankInvest Emerging Markets Obligationer Akk. KL</t>
  </si>
  <si>
    <t>BankInvest Emerging Markets Obligationer Akk. A</t>
  </si>
  <si>
    <t>DK0060019552</t>
  </si>
  <si>
    <t>BankInvest Emerging Markets Obligationer KL</t>
  </si>
  <si>
    <t>BankInvest Emerging Markets Obligationer A</t>
  </si>
  <si>
    <t>DK0016112832</t>
  </si>
  <si>
    <t>BankInvest Emerging Markets Obligationer Lokalvaluta KL</t>
  </si>
  <si>
    <t>BankInvest Emerging Markets Obligationer Lokalvaluta A</t>
  </si>
  <si>
    <t>DK0060012037</t>
  </si>
  <si>
    <t>BankInvest Emerging Markets Virksomhedsobligationer 2018 KL</t>
  </si>
  <si>
    <t>DK0060576163</t>
  </si>
  <si>
    <t>Danske Invest Nye Markeder Obl. Lokal Valuta - Akk. KL</t>
  </si>
  <si>
    <t>Danske Invest Nye Markeder Obligationer Lokal Valuta - Akkumulerende, klasse DKK</t>
  </si>
  <si>
    <t>DK0060548899</t>
  </si>
  <si>
    <t>Danske Invest Nye Markeder Obligationer - Akkumulerende KL</t>
  </si>
  <si>
    <t>Danske Invest Emerging Markets Debt Hard Currency - Acc. class EUR h</t>
  </si>
  <si>
    <t>DK0060294429</t>
  </si>
  <si>
    <t>Danske Invest Nye Markeder Obligationer KL</t>
  </si>
  <si>
    <t>Danske Invest Nye Markeder Obligationer, klasse DKK d</t>
  </si>
  <si>
    <t>DK0016209323</t>
  </si>
  <si>
    <t>Danske Invest Nye Markeder Obligationer Lokal Valuta KL</t>
  </si>
  <si>
    <t>Danske Invest Nye Markeder Obligationer Lokal Valuta, klasse DKK d</t>
  </si>
  <si>
    <t>DK0060073252</t>
  </si>
  <si>
    <t>DK0060014918</t>
  </si>
  <si>
    <t>Gudme Raaschou Emerging Markets Debt</t>
  </si>
  <si>
    <t>DK0060260602</t>
  </si>
  <si>
    <t>Jyske Invest Nye Obligationsmarkeder KL</t>
  </si>
  <si>
    <t>DK0016002652</t>
  </si>
  <si>
    <t>Jyske Invest Nye Obligationsmarkeder Valuta KL</t>
  </si>
  <si>
    <t>DK0060010098</t>
  </si>
  <si>
    <t>Nordea Invest HøjrenteLande</t>
  </si>
  <si>
    <t>DK0016254899</t>
  </si>
  <si>
    <t>Multi Manager Invest Nye Obl. Mark. Akk.</t>
  </si>
  <si>
    <t>DK0060254126</t>
  </si>
  <si>
    <t>Multi Manager Invest Nye Obl. Markeder</t>
  </si>
  <si>
    <t>DK0060254043</t>
  </si>
  <si>
    <t>Emerging Markets Value Virksomhedsobligationer KL</t>
  </si>
  <si>
    <t>Sparinvest Emerging Markets Value Virksomhedsobligationer KL A</t>
  </si>
  <si>
    <t>DK0060501823</t>
  </si>
  <si>
    <t>Nye Obligationsmarkeder</t>
  </si>
  <si>
    <t>Sparinvest Nye Obligationsmarkeder KL A</t>
  </si>
  <si>
    <t>DK0016030786</t>
  </si>
  <si>
    <t>Sydinvest HøjrenteLande Akkumulerende KL</t>
  </si>
  <si>
    <t>Sydinvest HøjrenteLande A DKK Akk</t>
  </si>
  <si>
    <t>DK0060012979</t>
  </si>
  <si>
    <t>Sydinvest HøjrenteLande A DKK</t>
  </si>
  <si>
    <t>DK0016039654</t>
  </si>
  <si>
    <t>Sydinvest HøjrenteLande Korte Obligationer Akkumulerende A</t>
  </si>
  <si>
    <t>DK0060227908</t>
  </si>
  <si>
    <t>Sydinvest HøjrenteLande Lokal Valuta A DKK</t>
  </si>
  <si>
    <t>DK0060030872</t>
  </si>
  <si>
    <t>Sydinvest HøjrenteLande Mix KL</t>
  </si>
  <si>
    <t>Sydinvest HøjrenteLande Mix A DKK</t>
  </si>
  <si>
    <t>DK0016231921</t>
  </si>
  <si>
    <t>Sydinvest HøjrenteLande Valuta KL</t>
  </si>
  <si>
    <t>Sydinvest HøjrenteLande Valuta A DKK</t>
  </si>
  <si>
    <t>DK0016313810</t>
  </si>
  <si>
    <t>Alm. Brand Invest, Virksomhedsobligationer</t>
  </si>
  <si>
    <t>DK0060689289</t>
  </si>
  <si>
    <t>BankInvest Udenlandske Obligationer KL</t>
  </si>
  <si>
    <t>BankInvest Udenlandske Obligationer A</t>
  </si>
  <si>
    <t>DK0010032671</t>
  </si>
  <si>
    <t>BankInvest Virksomhedsobligationer IG Akk. KL</t>
  </si>
  <si>
    <t>BankInvest Virksomhedsobligationer IG Akk. A</t>
  </si>
  <si>
    <t>DK0060019636</t>
  </si>
  <si>
    <t>BankInvest Virksomhedsobligationer IG Etik KL</t>
  </si>
  <si>
    <t>BankInvest Virksomhedsobligationer IG Etik A</t>
  </si>
  <si>
    <t>DK0060003044</t>
  </si>
  <si>
    <t>BankInvest Virksomhedsobligationer IG KL</t>
  </si>
  <si>
    <t>BankInvest Virksomhedsobligationer IG A</t>
  </si>
  <si>
    <t>DK0010296813</t>
  </si>
  <si>
    <t>Danske Invest Euro Investment Grade-Obligationer KL</t>
  </si>
  <si>
    <t>Danske Invest Euro Investment Grade-Obligationer, klasse DKK d</t>
  </si>
  <si>
    <t>DK0060448751</t>
  </si>
  <si>
    <t>Danske Invest Globale Virksomhedsobligationer KL</t>
  </si>
  <si>
    <t>Danske Invest Globale Virksomhedsobligationer, klasse DKK d</t>
  </si>
  <si>
    <t>DK0016075294</t>
  </si>
  <si>
    <t>Danske Invest Engros Kommuner Europæiske Obligationer KL</t>
  </si>
  <si>
    <t>DK0016242373</t>
  </si>
  <si>
    <t>Danske Invest Select Euro Investment Grade Corporate Bonds Restricted KL</t>
  </si>
  <si>
    <t>Danske Invest Engros Euro Investment Grade Corporate Bonds Restricted, klasse DKK d</t>
  </si>
  <si>
    <t>DK0016303936</t>
  </si>
  <si>
    <t>Handelsinvest Virksomhedsobligationer</t>
  </si>
  <si>
    <t>DK0060262061</t>
  </si>
  <si>
    <t>Jyske Invest Højt Ratede Virksomhedsobligationer KL</t>
  </si>
  <si>
    <t>DK0060185726</t>
  </si>
  <si>
    <t>Maj Invest Globale Obligationer</t>
  </si>
  <si>
    <t>DK0060004950</t>
  </si>
  <si>
    <t>Nordea Invest Globale obligationer</t>
  </si>
  <si>
    <t>DK0010170398</t>
  </si>
  <si>
    <t>Nordea Invest Virksomhedsobligationer</t>
  </si>
  <si>
    <t>DK0016015399</t>
  </si>
  <si>
    <t>Nykredit Invest Europæiske Virksomhedsobligationer SRI</t>
  </si>
  <si>
    <t>DK0060356392</t>
  </si>
  <si>
    <t>SEBinvest Kreditobligationer (euro) AKL</t>
  </si>
  <si>
    <t>SEBinvest AKL Kreditobligationer (euro) P</t>
  </si>
  <si>
    <t>DK0060159135</t>
  </si>
  <si>
    <t>SKAGEN Avkastning - DKK</t>
  </si>
  <si>
    <t>NODK08000452</t>
  </si>
  <si>
    <t>SKAGEN Tellus A - DKK</t>
  </si>
  <si>
    <t>NODK10327786</t>
  </si>
  <si>
    <t>Investment Grade Value Bonds Udb. - All Countries KL</t>
  </si>
  <si>
    <t>Sparinvest Investment Grade Value Bonds Udb. - All Countries KL A</t>
  </si>
  <si>
    <t>DK0060444255</t>
  </si>
  <si>
    <t>Stonehenge Obligationer KL</t>
  </si>
  <si>
    <t>DK0060188746</t>
  </si>
  <si>
    <t>Sydinvest International A DKK</t>
  </si>
  <si>
    <t>DK0010140805</t>
  </si>
  <si>
    <t>Sydinvest Virksomhedsobligationer IG KL A</t>
  </si>
  <si>
    <t>DK0060409266</t>
  </si>
  <si>
    <t>Wealth Invest Secure Globale Obligationer</t>
  </si>
  <si>
    <t>DK0060571446</t>
  </si>
  <si>
    <t>SKAGEN Tellus C - DKK</t>
  </si>
  <si>
    <t>NODK10723372</t>
  </si>
  <si>
    <t>Alm. Brand Invest, Korte Obligationer</t>
  </si>
  <si>
    <t>DK0060232312</t>
  </si>
  <si>
    <t>BankInvest Korte Danske Obligationer Akk. KL</t>
  </si>
  <si>
    <t>BankInvest Korte Danske Obligationer Akk. A</t>
  </si>
  <si>
    <t>DK0060130318</t>
  </si>
  <si>
    <t>BankInvest Korte Danske Obligationer KL</t>
  </si>
  <si>
    <t>BankInvest Korte Danske Obligationer A</t>
  </si>
  <si>
    <t>DK0016109614</t>
  </si>
  <si>
    <t>Danske Invest Danske Korte Obligationer KL</t>
  </si>
  <si>
    <t>Danske Invest Danske Korte Obligationer, klasse DKK d</t>
  </si>
  <si>
    <t>DK0016290422</t>
  </si>
  <si>
    <t>Danske Invest Select AlmenBolig Korte Obligationer KL</t>
  </si>
  <si>
    <t>Danske Invest Select AlmenBolig Korte Obligationer, Klasse DKK d</t>
  </si>
  <si>
    <t>DK0060730505</t>
  </si>
  <si>
    <t>HP Invest, Korte Danske Obligationer - KL</t>
  </si>
  <si>
    <t>HP Invest, Korte Danske Obligationer - KL A</t>
  </si>
  <si>
    <t>DK0060118610</t>
  </si>
  <si>
    <t>Jyske Invest Korte Obligationer KL</t>
  </si>
  <si>
    <t>DK0010106111</t>
  </si>
  <si>
    <t>Nordea Invest Korte obligationer</t>
  </si>
  <si>
    <t>DK0060268506</t>
  </si>
  <si>
    <t>DK0060014678</t>
  </si>
  <si>
    <t>Sparinvest Korte Obligationer KL</t>
  </si>
  <si>
    <t>Sparinvest Korte Obligationer KL A</t>
  </si>
  <si>
    <t>DK0060105203</t>
  </si>
  <si>
    <t>Sydinvest Korte Obligationer KL</t>
  </si>
  <si>
    <t>Sydinvest Korte Obligationer A DKK</t>
  </si>
  <si>
    <t>DK0015916225</t>
  </si>
  <si>
    <t>BankInvest Almen Bolig</t>
  </si>
  <si>
    <t>DK0016026750</t>
  </si>
  <si>
    <t>Wealth Invest AKL SEB Korte Obligationer P</t>
  </si>
  <si>
    <t>DK0060560407</t>
  </si>
  <si>
    <t>Obligationer Lange danske</t>
  </si>
  <si>
    <t>BankInvest Lange Danske Obligationer KL</t>
  </si>
  <si>
    <t>BankInvest Lange Danske Obligationer A</t>
  </si>
  <si>
    <t>DK0016109531</t>
  </si>
  <si>
    <t>Danske Invest Danske Lange Obligationer KL</t>
  </si>
  <si>
    <t>Danske Invest Danske Lange Obligationer, klasse DKK d</t>
  </si>
  <si>
    <t>DK0016105380</t>
  </si>
  <si>
    <t>Nordea Invest Lange Obligationer</t>
  </si>
  <si>
    <t>DK0060187342</t>
  </si>
  <si>
    <t>Nykredit Invest Lange obligationer</t>
  </si>
  <si>
    <t>DK0060009405</t>
  </si>
  <si>
    <t>Nykredit Invest Lange obligationer Akk.</t>
  </si>
  <si>
    <t>DK0060034007</t>
  </si>
  <si>
    <t>Alm. Brand Invest, Europæisk Højrente ETIK</t>
  </si>
  <si>
    <t>DK0060872216</t>
  </si>
  <si>
    <t>BankInvest Virksomhedsobligationer HY KL</t>
  </si>
  <si>
    <t>Bankinvest Virksomhedsobligationer HY A</t>
  </si>
  <si>
    <t>DK0060461424</t>
  </si>
  <si>
    <t>Danske Invest Euro High Yield-Obligationer - Akkumulerende KL</t>
  </si>
  <si>
    <t>Danske Invest Euro High Yield-Obligationer - Akk., klasse DKK h</t>
  </si>
  <si>
    <t>DK0060497378</t>
  </si>
  <si>
    <t>Danske Invest Euro High Yield-Obligationer KL</t>
  </si>
  <si>
    <t>Danske Invest Euro High Yield-Obligationer, klasse DKK d</t>
  </si>
  <si>
    <t>DK0060486843</t>
  </si>
  <si>
    <t>Danske Invest Globale High Yield-Obligationer KL</t>
  </si>
  <si>
    <t>Danske Invest Globale High Yield-Obligationer, klasse DKK d h</t>
  </si>
  <si>
    <t>DK0060448918</t>
  </si>
  <si>
    <t>Danske Invest Global High Yield Bonds - Accumulating, class EUR h</t>
  </si>
  <si>
    <t>DK0060294692</t>
  </si>
  <si>
    <t>Gudme Raaschou European High Yield</t>
  </si>
  <si>
    <t>DK0016205255</t>
  </si>
  <si>
    <t>Gudme Raaschou US High Yield</t>
  </si>
  <si>
    <t>DK0060477859</t>
  </si>
  <si>
    <t>Jyske Invest Virksomhedsobligationer KL</t>
  </si>
  <si>
    <t>DK0016112915</t>
  </si>
  <si>
    <t>Jyske Invest Virksomhedsobligationer Special KL</t>
  </si>
  <si>
    <t>DK0060762466</t>
  </si>
  <si>
    <t>Nordea Invest European HYB</t>
  </si>
  <si>
    <t>DK0016306798</t>
  </si>
  <si>
    <t>Nordea Invest Virksomhedsobli. Højrente</t>
  </si>
  <si>
    <t>DK0016067432</t>
  </si>
  <si>
    <t>SEBinvest Global Tactical Credit (Muzinich) AKL</t>
  </si>
  <si>
    <t>SEBinvest AKL Global Tactical Credit (Muzinich) P</t>
  </si>
  <si>
    <t>DK0016284029</t>
  </si>
  <si>
    <t>SEBinvest US High Yield Bonds (Columbia) AKL</t>
  </si>
  <si>
    <t>SEBinvest AKL US High Yield Bonds (Columbia) P</t>
  </si>
  <si>
    <t>DK0060065829</t>
  </si>
  <si>
    <t>SEBinvest US HY Bonds Short Duration (SKY Harbour) AKL</t>
  </si>
  <si>
    <t>SEBinvest AKL US HY Bonds Short Duration (SKY Harbour) P</t>
  </si>
  <si>
    <t>DK0060606689</t>
  </si>
  <si>
    <t>Sparinvest High Yield Value Bonds Udb. KL</t>
  </si>
  <si>
    <t>Sparinvest High Yield Value Bonds Udb. KL A</t>
  </si>
  <si>
    <t>DK0060088607</t>
  </si>
  <si>
    <t>Sparinvest Value Bonds 2017 Udb. KL</t>
  </si>
  <si>
    <t>DK0060530764</t>
  </si>
  <si>
    <t>Value Bonds 2018 Udb. KL</t>
  </si>
  <si>
    <t>Sparinvest Value Bonds 2018 Udb. KL A</t>
  </si>
  <si>
    <t>DK0060584936</t>
  </si>
  <si>
    <t>Sydinvest Virksomhedsobligationer HY 2017 KL</t>
  </si>
  <si>
    <t>DK0060539716</t>
  </si>
  <si>
    <t>Sydinvest Virksomhedsobligationer HY 2019</t>
  </si>
  <si>
    <t>DK0060681385</t>
  </si>
  <si>
    <t>Sydinvest Virksomhedsobligationer HY Akkumulerende KL</t>
  </si>
  <si>
    <t>Sydinvest Virksomhedsobligationer HY A DKK Akk</t>
  </si>
  <si>
    <t>DK0060089415</t>
  </si>
  <si>
    <t>Sydinvest Virksomhedsobligationer HY KL</t>
  </si>
  <si>
    <t>Sydinvest Virksomhedsobligationer HY A DKK</t>
  </si>
  <si>
    <t>DK0016098825</t>
  </si>
  <si>
    <t>Wealth Invest Saxo European High Yield</t>
  </si>
  <si>
    <t>DK0060637130</t>
  </si>
  <si>
    <t>Danske Invest Bond Income - Akkumulerende KL</t>
  </si>
  <si>
    <t>Danske Invest Mix Obligationer - Akkumulerende KL</t>
  </si>
  <si>
    <t>Danske Invest Mix Obligationer - Akkumulerende, klasse DKK h</t>
  </si>
  <si>
    <t>DK0060010924</t>
  </si>
  <si>
    <t>Danske Invest Mix Obligationer KL</t>
  </si>
  <si>
    <t>DK0060430627</t>
  </si>
  <si>
    <t>Danske Invest Nordiske Virksomhedsobligationer - Akkumulerende KL</t>
  </si>
  <si>
    <t>Danske Invest Nordiske Virksomhedsobligationer - Akkumulerende, klasse DKK h</t>
  </si>
  <si>
    <t>DK0060500502</t>
  </si>
  <si>
    <t>Danske Invest Udenlandske Obligationsmarkeder KL</t>
  </si>
  <si>
    <t>DK0016255193</t>
  </si>
  <si>
    <t>Jyske Invest Favorit Obligationer KL</t>
  </si>
  <si>
    <t>DK0016105703</t>
  </si>
  <si>
    <t>Lån &amp; Spar Invest MixObligationer</t>
  </si>
  <si>
    <t>DK0060461341</t>
  </si>
  <si>
    <t>Maj Invest High Income Obligationer</t>
  </si>
  <si>
    <t>DK0060642809</t>
  </si>
  <si>
    <t>Nordea Invest Verdens Obligationsmarkeder</t>
  </si>
  <si>
    <t>DK0060353886</t>
  </si>
  <si>
    <t>Nykredit Invest Kreditobligationer</t>
  </si>
  <si>
    <t>DK0060356202</t>
  </si>
  <si>
    <t>Nykredit Invest Kreditobligationer Akk.</t>
  </si>
  <si>
    <t>DK0060643021</t>
  </si>
  <si>
    <t>PFA Invest Kreditobligationer</t>
  </si>
  <si>
    <t>DK0060446896</t>
  </si>
  <si>
    <t>PFA Invest Udenlandske Obligationer</t>
  </si>
  <si>
    <t>DK0060750966</t>
  </si>
  <si>
    <t>SKAGEN Credit EUR A - DKK</t>
  </si>
  <si>
    <t>NODK10710767</t>
  </si>
  <si>
    <t>Danske Invest Engros Danske Obligationer Allokering - Akkumulerende KL</t>
  </si>
  <si>
    <t>Danske Invest Engros Danske Obligationer Allokering - Akkumulerende, klasse DKK W h</t>
  </si>
  <si>
    <t>DK0060509727</t>
  </si>
  <si>
    <t>Dæmpet akk KL</t>
  </si>
  <si>
    <t>DK0060259356</t>
  </si>
  <si>
    <t>Dæmpet udl KL</t>
  </si>
  <si>
    <t>DK0060780609</t>
  </si>
  <si>
    <t>Alm. Brand Invest, Lange Obligationer</t>
  </si>
  <si>
    <t>DK0015974778</t>
  </si>
  <si>
    <t>Danske Invest Dannebrog Mellemlange Obligationer KL</t>
  </si>
  <si>
    <t>Danske Invest Dannebrog Mellemlange Obligationer, klasse DKK d</t>
  </si>
  <si>
    <t>DK0010078070</t>
  </si>
  <si>
    <t>Danske Invest Fonde KL</t>
  </si>
  <si>
    <t>Danske Invest Fonde, klasse DKK d</t>
  </si>
  <si>
    <t>DK0015989610</t>
  </si>
  <si>
    <t>Danske Invest Engros Kommuner 4 KL</t>
  </si>
  <si>
    <t>DK0016205685</t>
  </si>
  <si>
    <t>Danske Invest Select AlmenBolig Mellemlange Obligationer KL</t>
  </si>
  <si>
    <t>Danske Invest Engros AlmenBolig Mellemlange Obligationer. Klasse DKK d</t>
  </si>
  <si>
    <t>DK0016026081</t>
  </si>
  <si>
    <t>Handelsinvest Danske Obligationer</t>
  </si>
  <si>
    <t>DK0060040087</t>
  </si>
  <si>
    <t>Jyske Invest Lange Obligationer KL</t>
  </si>
  <si>
    <t>DK0015855332</t>
  </si>
  <si>
    <t>Jyske Invest Obligationer Engros KL</t>
  </si>
  <si>
    <t>DK0060293298</t>
  </si>
  <si>
    <t>Lån &amp; Spar Invest Obligationer</t>
  </si>
  <si>
    <t>DK0015686554</t>
  </si>
  <si>
    <t>Maj Invest Danske Obligationer</t>
  </si>
  <si>
    <t>DK0060005098</t>
  </si>
  <si>
    <t>Nordea Invest Fonde</t>
  </si>
  <si>
    <t>DK0060145183</t>
  </si>
  <si>
    <t>Nordea Invest Mellemlange obligationer</t>
  </si>
  <si>
    <t>DK0015168686</t>
  </si>
  <si>
    <t>PFA Invest Mellemlange Obligationer</t>
  </si>
  <si>
    <t>DK0060700433</t>
  </si>
  <si>
    <t>Sparinvest Lange Obligationer KL</t>
  </si>
  <si>
    <t>Sparinvest Lange Obligationer KL A</t>
  </si>
  <si>
    <t>DK0060105393</t>
  </si>
  <si>
    <t>Sparinvest Mellemlange Obligationer KL</t>
  </si>
  <si>
    <t>Sparinvest Mellemlange Obligationer KL A</t>
  </si>
  <si>
    <t>DK0060105476</t>
  </si>
  <si>
    <t>Sydinvest Fonde KL</t>
  </si>
  <si>
    <t>DK0016271042</t>
  </si>
  <si>
    <t>Sydinvest Mellemlange Obligationer</t>
  </si>
  <si>
    <t>Sydinvest Mellemlange Obligationer A DKK</t>
  </si>
  <si>
    <t>DK0060585073</t>
  </si>
  <si>
    <t>Sydinvest Mellemlange Obligationer Akk</t>
  </si>
  <si>
    <t>Sydinvest Mellemlange Obligationer A DKK Akk</t>
  </si>
  <si>
    <t>DK0060585156</t>
  </si>
  <si>
    <t>Danske Invest Select Danske Obligationer Allokering KL</t>
  </si>
  <si>
    <t>DK0060476539</t>
  </si>
  <si>
    <t>Danske Obligationer KL</t>
  </si>
  <si>
    <t>DK0060780955</t>
  </si>
  <si>
    <t>Wealth Invest AKL SEB Obligationer P</t>
  </si>
  <si>
    <t>DK0060560670</t>
  </si>
  <si>
    <t>Obligationer Udenlandske indeksobligationer</t>
  </si>
  <si>
    <t>BankInvest Globale Indeksobligationer KL</t>
  </si>
  <si>
    <t>BankInvest Globale Indeksobligationer A</t>
  </si>
  <si>
    <t>DK0015908719</t>
  </si>
  <si>
    <t>Danske Invest Globale Lange Indeksobligationer - Akkumulerende KL</t>
  </si>
  <si>
    <t>Danske Invest Globale Lange Indeksobligationer - Akkumulerende, klasse DKK h</t>
  </si>
  <si>
    <t>DK0060140705</t>
  </si>
  <si>
    <t>Danske Invest Globale Lange Indeksobligationer KL</t>
  </si>
  <si>
    <t>Danske Invest Globale Lange Indeksobligationer, klasse DKK d</t>
  </si>
  <si>
    <t>DK0060187771</t>
  </si>
  <si>
    <t>Danske Invest Globale Mellemlange Indeksobligationer KL</t>
  </si>
  <si>
    <t>Danske Invest Globale Mellemlange Indeksobligationer, klasse DKK d</t>
  </si>
  <si>
    <t>DK0060550523</t>
  </si>
  <si>
    <t>Danske Invest Nye Markeder Indeksobligationer - Akkumulerende KL</t>
  </si>
  <si>
    <t>Danske Invest Nye Markeder Indeksobligationer - Akkumulerende, klasse DKK</t>
  </si>
  <si>
    <t>DK0060625390</t>
  </si>
  <si>
    <t>Danske Invest Nye Markeder Indeksobligationer KL</t>
  </si>
  <si>
    <t>DK0060625200</t>
  </si>
  <si>
    <t>Sparinvest Indeksobligationer KL</t>
  </si>
  <si>
    <t>DK0015762082</t>
  </si>
  <si>
    <t>FX Alpha KL</t>
  </si>
  <si>
    <t>DK0060840874</t>
  </si>
  <si>
    <t>Wealth Invest AKL SEB Emerging Market FX Basket D P</t>
  </si>
  <si>
    <t>DK0060452191</t>
  </si>
  <si>
    <t>Aktier Brancher</t>
  </si>
  <si>
    <t>Formuepleje Forbrugsaktier</t>
  </si>
  <si>
    <t>DK0060337335</t>
  </si>
  <si>
    <t>Absalon Invest Danske Aktier</t>
  </si>
  <si>
    <t>DK0060269157</t>
  </si>
  <si>
    <t>LI Aktier Danmark</t>
  </si>
  <si>
    <t>DK0060240927</t>
  </si>
  <si>
    <t>Sparinvest INDEX OMX C25 KL</t>
  </si>
  <si>
    <t>DK0060442556</t>
  </si>
  <si>
    <t>BankInvest Danske Aktier Akk. W</t>
  </si>
  <si>
    <t>DK0060823003</t>
  </si>
  <si>
    <t>BankInvest Danske Aktier W</t>
  </si>
  <si>
    <t>DK0060821064</t>
  </si>
  <si>
    <t>Danske Invest Danmark - Akkumulerende, klasse DKK W</t>
  </si>
  <si>
    <t>DK0060786051</t>
  </si>
  <si>
    <t>Danske Invest Danmark Fokus, klasse DKK W d</t>
  </si>
  <si>
    <t>DK0060786218</t>
  </si>
  <si>
    <t>Danske Invest Danmark Indeks, klasse DKK W d</t>
  </si>
  <si>
    <t>DK0060786481</t>
  </si>
  <si>
    <t>Danske Invest Danmark Indeks Small Cap, klasse DKK W d</t>
  </si>
  <si>
    <t>DK0060786564</t>
  </si>
  <si>
    <t>Danske Invest Danmark, klasse DKK W d</t>
  </si>
  <si>
    <t>DK0060786135</t>
  </si>
  <si>
    <t>Handelsinvest Danmark Engros 2017</t>
  </si>
  <si>
    <t>DK0060824167</t>
  </si>
  <si>
    <t>Handelsinvest Private Banking Danmark</t>
  </si>
  <si>
    <t>DK0060562965</t>
  </si>
  <si>
    <t>Maj Invest Danske Aktier W</t>
  </si>
  <si>
    <t>DK0060825487</t>
  </si>
  <si>
    <t>SEBinvest AKL Danske Aktier Akkumulerende I</t>
  </si>
  <si>
    <t>DK0060812238</t>
  </si>
  <si>
    <t>SEBinvest AKL Danske Aktier I</t>
  </si>
  <si>
    <t>DK0060811859</t>
  </si>
  <si>
    <t>Sparinvest Danske Aktier KL W</t>
  </si>
  <si>
    <t>DK0060820256</t>
  </si>
  <si>
    <t>Investin, K Invest Emerging Markets Aktier</t>
  </si>
  <si>
    <t>DK0060585909</t>
  </si>
  <si>
    <t>LI Aktier Emerging Markets</t>
  </si>
  <si>
    <t>DK0060241065</t>
  </si>
  <si>
    <t>Sparinvest INDEX Emerging Markets KL</t>
  </si>
  <si>
    <t>DK0060300762</t>
  </si>
  <si>
    <t>BankInvest Emerging Markets Aktier W</t>
  </si>
  <si>
    <t>DK0060821148</t>
  </si>
  <si>
    <t>BankInvest New Emerging Markets Aktier W</t>
  </si>
  <si>
    <t>DK0060821650</t>
  </si>
  <si>
    <t>Danske Invest Nye Markeder - Akkumulerende, klasse DKK W</t>
  </si>
  <si>
    <t>DK0060791804</t>
  </si>
  <si>
    <t>Danske Invest Nye Markeder, klasse DKK W d</t>
  </si>
  <si>
    <t>DK0060790244</t>
  </si>
  <si>
    <t>Danske Invest Nye Markeder Small Cap, klasse DKK W d</t>
  </si>
  <si>
    <t>DK0060790673</t>
  </si>
  <si>
    <t>Danske Invest Select Emerging Markets, klasse DKK W d</t>
  </si>
  <si>
    <t>DK0060791481</t>
  </si>
  <si>
    <t>Investeringsforeningen ProCapture Global Emerging Markets Index Fund - Accumulating KL</t>
  </si>
  <si>
    <t>Investeringsforeningen ProCapture Global Emerging Markets Index Fund – Akkumulerende, klasse DKK W</t>
  </si>
  <si>
    <t>DK0060608032</t>
  </si>
  <si>
    <t>Maj Invest Emerging Markets W</t>
  </si>
  <si>
    <t>DK0060825990</t>
  </si>
  <si>
    <t>Sparinvest Value Emerging Markets KL W</t>
  </si>
  <si>
    <t>DK0060819910</t>
  </si>
  <si>
    <t>Sydinvest BRIK W DKK Acc</t>
  </si>
  <si>
    <t>DK0060854073</t>
  </si>
  <si>
    <t>Sydinvest Globale EM-aktier W DKK Acc</t>
  </si>
  <si>
    <t>DK0060647527</t>
  </si>
  <si>
    <t>Sydinvest Globale EM-aktier W DKK d</t>
  </si>
  <si>
    <t>DK0060815843</t>
  </si>
  <si>
    <t>Wealth Invest AKL SEB Emerging Market Equities (Hermes) DKK I</t>
  </si>
  <si>
    <t>DK0060813202</t>
  </si>
  <si>
    <t>Absalon Invest Rusland</t>
  </si>
  <si>
    <t>DK0010237809</t>
  </si>
  <si>
    <t>LI Aktier Europa</t>
  </si>
  <si>
    <t>DK0060240091</t>
  </si>
  <si>
    <t>LI Aktier Europa Indeks</t>
  </si>
  <si>
    <t>DK0060239671</t>
  </si>
  <si>
    <t>SEBinvest AKL Europa Indeks I</t>
  </si>
  <si>
    <t>DK0016283054</t>
  </si>
  <si>
    <t>Sparinvest INDEX Europa Growth KL</t>
  </si>
  <si>
    <t>DK0010297548</t>
  </si>
  <si>
    <t>Sparinvest INDEX Europa Small Cap KL</t>
  </si>
  <si>
    <t>DK0010297621</t>
  </si>
  <si>
    <t>Sparinvest INDEX Europa Value KL</t>
  </si>
  <si>
    <t>DK0010297704</t>
  </si>
  <si>
    <t>BankInvest Europa Small Cap Aktier W</t>
  </si>
  <si>
    <t>DK0060821221</t>
  </si>
  <si>
    <t>Danske Invest Europa - Akkumulerende, klasse DKK W h</t>
  </si>
  <si>
    <t>DK0060787372</t>
  </si>
  <si>
    <t>Danske Invest Europa Højt Udbytte - Akkumulerende, klasse DKK W d</t>
  </si>
  <si>
    <t>DK0060787455</t>
  </si>
  <si>
    <t>Danske Invest Europa Højt Udbytte, klasse DKK W d</t>
  </si>
  <si>
    <t>DK0060787539</t>
  </si>
  <si>
    <t>Danske Invest Europa Indeks BNP, klasse DKK W d</t>
  </si>
  <si>
    <t>DK0060787885</t>
  </si>
  <si>
    <t>Danske Invest Europa Indeks, klasse DKK W d</t>
  </si>
  <si>
    <t>DK0060787612</t>
  </si>
  <si>
    <t>Danske Invest Europa, klasse DKK W d</t>
  </si>
  <si>
    <t>DK0060787299</t>
  </si>
  <si>
    <t>Danske Invest Engros Europe Low Volatility - Accumulating</t>
  </si>
  <si>
    <t>DK0060143212</t>
  </si>
  <si>
    <t>Investeringsforeningen ProCapture Europe Index Fund - Accumulating KL</t>
  </si>
  <si>
    <t>Investeringsforeningen ProCapture Europe Index Fund – Akkumulerende, klasse DKK W</t>
  </si>
  <si>
    <t>DK0060607570</t>
  </si>
  <si>
    <t>Handelsinvest Europa Engros</t>
  </si>
  <si>
    <t>DK0060824084</t>
  </si>
  <si>
    <t>Handelsinvest Private Banking Europa</t>
  </si>
  <si>
    <t>DK0060563344</t>
  </si>
  <si>
    <t>SEBinvest AKL Europa Højt Udbytte I</t>
  </si>
  <si>
    <t>DK0060811776</t>
  </si>
  <si>
    <t>SEBinvest AKL Europa Small Cap I</t>
  </si>
  <si>
    <t>DK0060812667</t>
  </si>
  <si>
    <t>Sparinvest Value Europa KL W</t>
  </si>
  <si>
    <t>DK0060819753</t>
  </si>
  <si>
    <t>Sydinvest Europa Ligevægt &amp; Value Akkumulerende KL</t>
  </si>
  <si>
    <t>Sydinvest Europa Ligevægt og Value W DKK Acc</t>
  </si>
  <si>
    <t>DK0060751345</t>
  </si>
  <si>
    <t>Sydinvest Europa Ligevægt &amp; Value W DKK d</t>
  </si>
  <si>
    <t>DK0060815686</t>
  </si>
  <si>
    <t>LI Aktier Asien Indeks</t>
  </si>
  <si>
    <t>DK0060239838</t>
  </si>
  <si>
    <t>Handelsinvest Fjernøsten Engros</t>
  </si>
  <si>
    <t>DK0060824241</t>
  </si>
  <si>
    <t>Handelsinvest Private Banking Fjernøsten</t>
  </si>
  <si>
    <t>DK0060563260</t>
  </si>
  <si>
    <t>Sydinvest Fjernøsten W DKK Acc</t>
  </si>
  <si>
    <t>DK0060647360</t>
  </si>
  <si>
    <t>Sydinvest Fjernøsten W DKK d</t>
  </si>
  <si>
    <t>DK0060815769</t>
  </si>
  <si>
    <t>Formuepleje Globale Aktier</t>
  </si>
  <si>
    <t>DK0060337095</t>
  </si>
  <si>
    <t>Formuepleje LimiTTellus</t>
  </si>
  <si>
    <t>DK0060502631</t>
  </si>
  <si>
    <t>Investin, Advice Capital Globale</t>
  </si>
  <si>
    <t>DK0060696656</t>
  </si>
  <si>
    <t>Investin, K Invest Globale Aktier</t>
  </si>
  <si>
    <t>DK0060561645</t>
  </si>
  <si>
    <t>Investin, K Invest Globale Aktier II</t>
  </si>
  <si>
    <t>DK0060696573</t>
  </si>
  <si>
    <t>Investin, K Invest Low Carbon Global Equity</t>
  </si>
  <si>
    <t>DK0060740496</t>
  </si>
  <si>
    <t>LI Aktier Globale</t>
  </si>
  <si>
    <t>DK0060239408</t>
  </si>
  <si>
    <t>LI Aktier Globale Akk. - KL</t>
  </si>
  <si>
    <t>DK0060623775</t>
  </si>
  <si>
    <t>LI Aktier Globale II</t>
  </si>
  <si>
    <t>DK0060239911</t>
  </si>
  <si>
    <t>LI Aktier Globale II Akk. - KL</t>
  </si>
  <si>
    <t>DK0060623692</t>
  </si>
  <si>
    <t>LI Aktier Globale III</t>
  </si>
  <si>
    <t>DK0060674927</t>
  </si>
  <si>
    <t>Nykredit Invest Globale Aktier Basis</t>
  </si>
  <si>
    <t>DK0016048994</t>
  </si>
  <si>
    <t>Sparinvest INDEX Dow Jones Sustainability World KL</t>
  </si>
  <si>
    <t>DK0010297464</t>
  </si>
  <si>
    <t>Sparinvest INDEX Global Aktier Min. Risiko KL</t>
  </si>
  <si>
    <t>DK0060031847</t>
  </si>
  <si>
    <t>Strategi Invest Aktier</t>
  </si>
  <si>
    <t>DK0060308310</t>
  </si>
  <si>
    <t>BankInvest Basis Globale Aktier W</t>
  </si>
  <si>
    <t>DK0060820843</t>
  </si>
  <si>
    <t>BankInvest Globalt Forbrug W</t>
  </si>
  <si>
    <t>DK0060821304</t>
  </si>
  <si>
    <t>BankInvest Højt Udbytte Aktier W</t>
  </si>
  <si>
    <t>DK0060821494</t>
  </si>
  <si>
    <t>BankInvest Globale Aktier Akk. KL</t>
  </si>
  <si>
    <t>DK0060803328</t>
  </si>
  <si>
    <t>BankInvest Globale Aktier KL</t>
  </si>
  <si>
    <t>DK0060803245</t>
  </si>
  <si>
    <t>Danske Invest Global Højt Udbytte, klasse DKK W d</t>
  </si>
  <si>
    <t>DK0060788693</t>
  </si>
  <si>
    <t>Danske Invest Global Indeks - Akkumulerende, klasse DKK W h</t>
  </si>
  <si>
    <t>DK0060788933</t>
  </si>
  <si>
    <t>Danske Invest Global Indeks, klasse DKK W d</t>
  </si>
  <si>
    <t>DK0060788776</t>
  </si>
  <si>
    <t>Danske Invest Global StockPicking - Akkumulerende, klasse DKK W</t>
  </si>
  <si>
    <t>DK0060789071</t>
  </si>
  <si>
    <t>Danske Invest Global StockPicking, klasse DKK W d</t>
  </si>
  <si>
    <t>DK0060789154</t>
  </si>
  <si>
    <t>Danske Invest Engros Aktier KL</t>
  </si>
  <si>
    <t>DK0060177970</t>
  </si>
  <si>
    <t>Danske Invest Engros Flexinvest Aktier KL</t>
  </si>
  <si>
    <t>DK0060051605</t>
  </si>
  <si>
    <t>Danske Invest Engros Global Equity Solution - Akkumulerende KL</t>
  </si>
  <si>
    <t>Danske Invest Engros Global Equity Solution - Akkumulerende, klasse DKK W</t>
  </si>
  <si>
    <t>DK0060507432</t>
  </si>
  <si>
    <t>Danske Invest Engros Global Equity Solution KL</t>
  </si>
  <si>
    <t>DK0060209682</t>
  </si>
  <si>
    <t>Danske Invest Engros Global Restricted KL</t>
  </si>
  <si>
    <t>DK0060229284</t>
  </si>
  <si>
    <t>Danske Invest Engros Online Global Indeks KL</t>
  </si>
  <si>
    <t>DK0060175339</t>
  </si>
  <si>
    <t>Danske Invest Engros Global, klasse DKK W d</t>
  </si>
  <si>
    <t>DK0060791648</t>
  </si>
  <si>
    <t>Investeringsforeningen ProCapture Global AC Index Fund - Accumulating KL</t>
  </si>
  <si>
    <t>Investeringsforeningen ProCapture Global AC Index Fund – Akk., klasse DKK W</t>
  </si>
  <si>
    <t>DK0060607737</t>
  </si>
  <si>
    <t>Investeringsforeningen ProCapture Pacific incl. Canada ex. Japan Index Fund – Acc. KL</t>
  </si>
  <si>
    <t>Investeringsforeningen ProCapture Pacific incl. Canada ex. Japan Index Fund – Akkumulerende kl DKK W</t>
  </si>
  <si>
    <t>DK0060608545</t>
  </si>
  <si>
    <t>Handelsinvest Verden Engros 2017</t>
  </si>
  <si>
    <t>DK0060823946</t>
  </si>
  <si>
    <t>Maj Invesr Global Sundhed W</t>
  </si>
  <si>
    <t>DK0060825800</t>
  </si>
  <si>
    <t>Maj Invest Vækstaktier W</t>
  </si>
  <si>
    <t>DK0060825560</t>
  </si>
  <si>
    <t>Maj Invest Value Aktier Akkumulerende W</t>
  </si>
  <si>
    <t>DK0060825727</t>
  </si>
  <si>
    <t>Maj Invest Value Aktier W</t>
  </si>
  <si>
    <t>DK0060825644</t>
  </si>
  <si>
    <t>Nordea Invest Portefølje Aktier</t>
  </si>
  <si>
    <t>DK0060273340</t>
  </si>
  <si>
    <t>Nordea Invest Portefølje Aktier Strategi</t>
  </si>
  <si>
    <t>DK0060273779</t>
  </si>
  <si>
    <t>Sparinvest Momentum Aktier Akk. KL W</t>
  </si>
  <si>
    <t>DK0060820173</t>
  </si>
  <si>
    <t>Sparinvest Cumulus Value KL W</t>
  </si>
  <si>
    <t>DK0060819670</t>
  </si>
  <si>
    <t>Sparinvest Momentum Aktier KL W</t>
  </si>
  <si>
    <t>DK0060820090</t>
  </si>
  <si>
    <t>Sparinvest Value Aktier KL W</t>
  </si>
  <si>
    <t>DK0060819597</t>
  </si>
  <si>
    <t>Stonehenge Globale Valueaktier PM KL</t>
  </si>
  <si>
    <t>DK0060868370</t>
  </si>
  <si>
    <t>Sydinvest Verden Ligevægt og Value W DKK Acc</t>
  </si>
  <si>
    <t>DK0060751428</t>
  </si>
  <si>
    <t>Sydinvest Verden Etik KL</t>
  </si>
  <si>
    <t>Sydinvest Verden Etik W DKK d</t>
  </si>
  <si>
    <t>DK0060681468</t>
  </si>
  <si>
    <t>Sydinvest Verden Ligevægt &amp; Value W DKK d</t>
  </si>
  <si>
    <t>DK0060726909</t>
  </si>
  <si>
    <t>ValueInvest Danmark Global I</t>
  </si>
  <si>
    <t>DK0060841096</t>
  </si>
  <si>
    <t>ValueInvest Danmark Global W</t>
  </si>
  <si>
    <t>DK0060825057</t>
  </si>
  <si>
    <t>ValueInvest Danmark Global Akkumulerende I</t>
  </si>
  <si>
    <t>DK0060841252</t>
  </si>
  <si>
    <t>ValueInvest Danmark Global Akkumulerende W</t>
  </si>
  <si>
    <t>DK0060825214</t>
  </si>
  <si>
    <t>Wealth Invest AKL SEB Globale Aktier SRI I</t>
  </si>
  <si>
    <t>DK0060813129</t>
  </si>
  <si>
    <t>Sparinvest INDEX Japan Growth KL</t>
  </si>
  <si>
    <t>DK0010297977</t>
  </si>
  <si>
    <t>Sparinvest INDEX Japan Small Cap KL</t>
  </si>
  <si>
    <t>DK0010298009</t>
  </si>
  <si>
    <t>Sparinvest INDEX Japan Value KL</t>
  </si>
  <si>
    <t>DK0010298199</t>
  </si>
  <si>
    <t>Danske Invest Japan, klasse DKK W d</t>
  </si>
  <si>
    <t>DK0060789741</t>
  </si>
  <si>
    <t>Investeringsforeningen ProCapture Japan Index Fund – Accumulating KL</t>
  </si>
  <si>
    <t>Investeringsforeningen ProCapture Japan Index Fund – Akkumulerende, klasse DKK W</t>
  </si>
  <si>
    <t>DK0060608388</t>
  </si>
  <si>
    <t>SEBinvest AKL Japan Hybrid I</t>
  </si>
  <si>
    <t>DK0060812741</t>
  </si>
  <si>
    <t>Investin, K Invest US Small Cap Aktier</t>
  </si>
  <si>
    <t>DK0060636595</t>
  </si>
  <si>
    <t>LI Aktier Nordamerika Indeks</t>
  </si>
  <si>
    <t>DK0060239598</t>
  </si>
  <si>
    <t>LI Aktier USA</t>
  </si>
  <si>
    <t>DK0060240174</t>
  </si>
  <si>
    <t>SEBinvest AKL Nordamerika Indeks I</t>
  </si>
  <si>
    <t>DK0016283997</t>
  </si>
  <si>
    <t>Sparinvest INDEX USA Growth KL</t>
  </si>
  <si>
    <t>DK0010298272</t>
  </si>
  <si>
    <t>Sparinvest INDEX USA Small Cap KL</t>
  </si>
  <si>
    <t>DK0010298355</t>
  </si>
  <si>
    <t>Sparinvest INDEX USA Value KL</t>
  </si>
  <si>
    <t>DK0010298439</t>
  </si>
  <si>
    <t>BankInvest USA Small Cap Aktier W</t>
  </si>
  <si>
    <t>DK0060821734</t>
  </si>
  <si>
    <t>Danske Invest USA - Akkumulerende, klasse DKK W h</t>
  </si>
  <si>
    <t>DK0060790830</t>
  </si>
  <si>
    <t>Danske Invest USA, klasse DKK W d</t>
  </si>
  <si>
    <t>DK0060790913</t>
  </si>
  <si>
    <t>Investeringsforeningen ProCapture USA Index Fund – Accumulating KL</t>
  </si>
  <si>
    <t>Investeringsforeningen ProCapture USA Index Fund – Akkumulerende, klasse DKK W</t>
  </si>
  <si>
    <t>DK0060608628</t>
  </si>
  <si>
    <t>Handelsinvest Nordamerika Engros</t>
  </si>
  <si>
    <t>DK0060824837</t>
  </si>
  <si>
    <t>Handelsinvest Private Banking Nordamerika</t>
  </si>
  <si>
    <t>DK0060563187</t>
  </si>
  <si>
    <t>Sparinvest Value USA KL W</t>
  </si>
  <si>
    <t>DK0060819837</t>
  </si>
  <si>
    <t>Sydinvest USA Ligevægt &amp; Value KL</t>
  </si>
  <si>
    <t>Sydinvest USA Ligevægt &amp; Value W DKK d</t>
  </si>
  <si>
    <t>DK0060774982</t>
  </si>
  <si>
    <t>Handelsinvest Norden Engros</t>
  </si>
  <si>
    <t>DK0060824670</t>
  </si>
  <si>
    <t>SEBinvest AKL Nordiske Aktier I</t>
  </si>
  <si>
    <t>DK0060812311</t>
  </si>
  <si>
    <t>Danske Invest Tyskland, klasse DKK W d</t>
  </si>
  <si>
    <t>DK0060790756</t>
  </si>
  <si>
    <t>Andre alternative investeringsfonde</t>
  </si>
  <si>
    <t>Access Stratego A/S</t>
  </si>
  <si>
    <t>DK0060084614</t>
  </si>
  <si>
    <t>Absalon Invest PP Balance</t>
  </si>
  <si>
    <t>DK0060182897</t>
  </si>
  <si>
    <t>Absalon Invest PP Moderat</t>
  </si>
  <si>
    <t>DK0060182541</t>
  </si>
  <si>
    <t>Absalon Invest PP Stabil</t>
  </si>
  <si>
    <t>DK0060182707</t>
  </si>
  <si>
    <t>Absalon Invest PP Vækst</t>
  </si>
  <si>
    <t>DK0060182970</t>
  </si>
  <si>
    <t>Formuepleje Optimum</t>
  </si>
  <si>
    <t>DK0060455962</t>
  </si>
  <si>
    <t>Investin, Active and Index Portfolio</t>
  </si>
  <si>
    <t>DK0060674844</t>
  </si>
  <si>
    <t>Investin, Aktiv Balance</t>
  </si>
  <si>
    <t>DK0060575942</t>
  </si>
  <si>
    <t>Investin, Demetra</t>
  </si>
  <si>
    <t>DK0060511897</t>
  </si>
  <si>
    <t>Investin, Optimal Livscyklus 2030-40</t>
  </si>
  <si>
    <t>DK0060518983</t>
  </si>
  <si>
    <t>Investin, Optimal Stabil</t>
  </si>
  <si>
    <t>DK0060518710</t>
  </si>
  <si>
    <t>Investin, Optimal VerdensIndex Moderat</t>
  </si>
  <si>
    <t>DK0060254712</t>
  </si>
  <si>
    <t>MAJ Invest Kontra W</t>
  </si>
  <si>
    <t>DK0060826022</t>
  </si>
  <si>
    <t>Sparinvest Mix Høj Risiko KL W</t>
  </si>
  <si>
    <t>DK0060820686</t>
  </si>
  <si>
    <t>Sparinvest Mix Lav Risiko KL W</t>
  </si>
  <si>
    <t>DK0060820330</t>
  </si>
  <si>
    <t>Sparinvest Mix Mellem Risiko KL W</t>
  </si>
  <si>
    <t>DK0060820413</t>
  </si>
  <si>
    <t>SparKron Invest Moderat KL</t>
  </si>
  <si>
    <t>DK0060776177</t>
  </si>
  <si>
    <t>SparKron Invest Offensiv KL</t>
  </si>
  <si>
    <t>DK0060776250</t>
  </si>
  <si>
    <t>SparKron Invest Stabil KL</t>
  </si>
  <si>
    <t>DK0060775955</t>
  </si>
  <si>
    <t>SparKron Invest Vækst KL</t>
  </si>
  <si>
    <t>DK0060776094</t>
  </si>
  <si>
    <t>Frøs Aggressiv</t>
  </si>
  <si>
    <t>DK0060853778</t>
  </si>
  <si>
    <t>Frøs Forsigtig</t>
  </si>
  <si>
    <t>DK0060853505</t>
  </si>
  <si>
    <t>Frøs Moderat</t>
  </si>
  <si>
    <t>DK0060853695</t>
  </si>
  <si>
    <t>Wealth Invest Dynamisk Formueinvest</t>
  </si>
  <si>
    <t>DK0060713923</t>
  </si>
  <si>
    <t>Wealth Invest Kopenhagen Fur</t>
  </si>
  <si>
    <t>DK0060487148</t>
  </si>
  <si>
    <t>BLS Invest Danske Aktier</t>
  </si>
  <si>
    <t>DK0060188902</t>
  </si>
  <si>
    <t>BLS Invest Globale Aktier</t>
  </si>
  <si>
    <t>DK0060189041</t>
  </si>
  <si>
    <t>BLS Invest Globale Aktier Akk.</t>
  </si>
  <si>
    <t>DK0060560167</t>
  </si>
  <si>
    <t>I&amp;T Aktier KL</t>
  </si>
  <si>
    <t>DK0060675734</t>
  </si>
  <si>
    <t>I&amp;T Aktier udloddende KL</t>
  </si>
  <si>
    <t>DK0060771889</t>
  </si>
  <si>
    <t>Kapitalforeningen Nykredit Invest Engros, Danske Fokusaktier – KL</t>
  </si>
  <si>
    <t>DK0060761492</t>
  </si>
  <si>
    <t>Placeringsfore. Nykredit Inv. Danske Fokusaktier</t>
  </si>
  <si>
    <t>DK0060231777</t>
  </si>
  <si>
    <t>I&amp;T Alpha KL</t>
  </si>
  <si>
    <t>DK0060675817</t>
  </si>
  <si>
    <t>I&amp;T Alternativer KL</t>
  </si>
  <si>
    <t>DK0060676039</t>
  </si>
  <si>
    <t>I&amp;T Balance KL</t>
  </si>
  <si>
    <t>DK0060676112</t>
  </si>
  <si>
    <t>Kapitalforeningen Nykredit Alpha Alternativer</t>
  </si>
  <si>
    <t>DK0060575199</t>
  </si>
  <si>
    <t>Formuepleje Epikur</t>
  </si>
  <si>
    <t>DK0060498269</t>
  </si>
  <si>
    <t>Formuepleje Fokus</t>
  </si>
  <si>
    <t>DK0060498509</t>
  </si>
  <si>
    <t>Formuepleje Merkur</t>
  </si>
  <si>
    <t>DK0060498426</t>
  </si>
  <si>
    <t>Formuepleje Pareto</t>
  </si>
  <si>
    <t>DK0060497964</t>
  </si>
  <si>
    <t>Formuepleje Penta</t>
  </si>
  <si>
    <t>DK0060498343</t>
  </si>
  <si>
    <t>Formuepleje Safe</t>
  </si>
  <si>
    <t>DK0060498186</t>
  </si>
  <si>
    <t>Kapitalforeningen HP Hedge, Danske Obligationer</t>
  </si>
  <si>
    <t>DK0060153369</t>
  </si>
  <si>
    <t>Kapitalforeningen Nykredit Alpha KOBRA</t>
  </si>
  <si>
    <t>DK0060455889</t>
  </si>
  <si>
    <t>Kapitalforeningen Nykredit Alpha Mira</t>
  </si>
  <si>
    <t>DK0060158160</t>
  </si>
  <si>
    <t>Kapitalforeninger Obligationer Udenlandske</t>
  </si>
  <si>
    <t>I&amp;T Erhvervsobligationer I KL</t>
  </si>
  <si>
    <t>DK0060676385</t>
  </si>
  <si>
    <t>I&amp;T Erhvervsobligationer II KL</t>
  </si>
  <si>
    <t>DK0060676468</t>
  </si>
  <si>
    <t>I&amp;T Obligationer KL</t>
  </si>
  <si>
    <t>DK0060676542</t>
  </si>
  <si>
    <t>TRP-Invest Global High Yield Bonds</t>
  </si>
  <si>
    <t>DK0060026334</t>
  </si>
  <si>
    <t>Absalon Invest EM Virksomhedsobligationer</t>
  </si>
  <si>
    <t>DK0060632842</t>
  </si>
  <si>
    <t>Investin, EMD Local Currency</t>
  </si>
  <si>
    <t>DK0060542504</t>
  </si>
  <si>
    <t>Investin, K Invest Emerging Market Debt</t>
  </si>
  <si>
    <t>DK0060606176</t>
  </si>
  <si>
    <t>LI Obligationer Emerging Markets</t>
  </si>
  <si>
    <t>DK0060570125</t>
  </si>
  <si>
    <t>LI Obligationer Emerging Markets Akk. - KL</t>
  </si>
  <si>
    <t>DK0060570208</t>
  </si>
  <si>
    <t>SEBinvest AKL Emerging Market Bond Index I</t>
  </si>
  <si>
    <t>DK0016283567</t>
  </si>
  <si>
    <t>Sparinvest Value Virksomhedsobligationer - Nye Markeder Udb. KL</t>
  </si>
  <si>
    <t>DK0060795474</t>
  </si>
  <si>
    <t>BankInvest Emerging Markets Obligationer Akk. W</t>
  </si>
  <si>
    <t>DK0060823193</t>
  </si>
  <si>
    <t>BankInvest Emerging Markets Obligationer W</t>
  </si>
  <si>
    <t>DK0060822039</t>
  </si>
  <si>
    <t>BankInvest Emerging Markets Obligationer Lokalvaluta W</t>
  </si>
  <si>
    <t>DK0060822112</t>
  </si>
  <si>
    <t>Danske Invest Nye Markeder Obl. Lokal Valuta - Akk., klasse DKK W</t>
  </si>
  <si>
    <t>DK0060790327</t>
  </si>
  <si>
    <t>Danske Invest Emerging Markets Debt Hard Currency - Accumulating, class EUR W h</t>
  </si>
  <si>
    <t>DK0060791994</t>
  </si>
  <si>
    <t>Danske Invest Nye Markeder Obligationer, klasse DKK W d h</t>
  </si>
  <si>
    <t>DK0060790590</t>
  </si>
  <si>
    <t>Danske Invest Nye Markeder Obligationer Lokal Valuta, klasse DKK W d</t>
  </si>
  <si>
    <t>DK0060790400</t>
  </si>
  <si>
    <t>Handelsinvest Højrentelande Engros</t>
  </si>
  <si>
    <t>DK0060824407</t>
  </si>
  <si>
    <t>Sparinvest Emerging Markets Value Virksomhedsobligationer KL W</t>
  </si>
  <si>
    <t>DK0060819167</t>
  </si>
  <si>
    <t>Sparinvest Nye Obligationsmarkeder KL W</t>
  </si>
  <si>
    <t>DK0060818946</t>
  </si>
  <si>
    <t>Sydinvest HøjrenteLande W DKK Acc h</t>
  </si>
  <si>
    <t>DK0060646479</t>
  </si>
  <si>
    <t>Sydinvest HøjrenteLande W DKK dh</t>
  </si>
  <si>
    <t>DK0060814952</t>
  </si>
  <si>
    <t>Sydinvest HøjrenteLande Korte Obligationer Akkumulerende KL</t>
  </si>
  <si>
    <t>Sydinvest HøjrenteLande Korte Obligationer W DKK Acc h</t>
  </si>
  <si>
    <t>DK0060751261</t>
  </si>
  <si>
    <t>Sydinvest HøjrenteLande Lokal Valuta Akkumulerende KL</t>
  </si>
  <si>
    <t>Sydinvest HøjrenteLande Lokal Valuta W DKK Acc</t>
  </si>
  <si>
    <t>DK0060646719</t>
  </si>
  <si>
    <t>Sydinvest HøjrenteLande Lokal Valuta W DKK d</t>
  </si>
  <si>
    <t>DK0060815330</t>
  </si>
  <si>
    <t>Sydinvest HøjrenteLande Mix W DKK d</t>
  </si>
  <si>
    <t>DK0060815256</t>
  </si>
  <si>
    <t>Sydinvest HøjrenteLande Valuta W DKK d</t>
  </si>
  <si>
    <t>DK0060815926</t>
  </si>
  <si>
    <t>LI Obligationer Globale Investment Grade</t>
  </si>
  <si>
    <t>DK0060506111</t>
  </si>
  <si>
    <t>LI Obligationer Globale Investment Grade Akk. - KL</t>
  </si>
  <si>
    <t>DK0060506384</t>
  </si>
  <si>
    <t>LI Obligationer USA KL</t>
  </si>
  <si>
    <t>DK0060759751</t>
  </si>
  <si>
    <t>BankInvest Udenlandske Obligationer W</t>
  </si>
  <si>
    <t>DK0060822625</t>
  </si>
  <si>
    <t>BankInvest Virksomhedsobligationer IG Akk. W</t>
  </si>
  <si>
    <t>DK0060823433</t>
  </si>
  <si>
    <t>BankInvest Virksomhedsobligationer IG Etik W</t>
  </si>
  <si>
    <t>DK0060822898</t>
  </si>
  <si>
    <t>BankInvest Virksomhedsobligationer IG W</t>
  </si>
  <si>
    <t>DK0060822708</t>
  </si>
  <si>
    <t>Danske Invest Euro Investment Grade-Obligationer, klasse DKK W d h</t>
  </si>
  <si>
    <t>DK0060787109</t>
  </si>
  <si>
    <t>Danske Invest Globale Virksomhedsobligationer, klasse DKK W d h</t>
  </si>
  <si>
    <t>DK0060789667</t>
  </si>
  <si>
    <t>Danske Invest Engros Euro Investment Grade Corporate Bonds Restricted, klasse DKK W d</t>
  </si>
  <si>
    <t>DK0060791564</t>
  </si>
  <si>
    <t>Handelsinvest Virksomhedsobligationer Engros 2017</t>
  </si>
  <si>
    <t>DK0060824910</t>
  </si>
  <si>
    <t>SEBinvest AKL Kreditobligationer (euro) I</t>
  </si>
  <si>
    <t>DK0060812584</t>
  </si>
  <si>
    <t>Sparinvest Investment Grade Value Bonds Udb. - All Countries KL W</t>
  </si>
  <si>
    <t>DK0060819084</t>
  </si>
  <si>
    <t>Sydinvest Virksomhedsobligationer IG Etik KL</t>
  </si>
  <si>
    <t>Sydinvest Virksomhedsobligationer IG Etik W DKK d h</t>
  </si>
  <si>
    <t>DK0060853422</t>
  </si>
  <si>
    <t>Sydinvest Virksomhedsobligationer IG KL</t>
  </si>
  <si>
    <t>Sydinvest Virksomhedsobligationer IG W DKK d h</t>
  </si>
  <si>
    <t>DK0060751501</t>
  </si>
  <si>
    <t>HP Invest, Korte Danske Obligationer - KL W</t>
  </si>
  <si>
    <t>DK0060878098</t>
  </si>
  <si>
    <t>LI Obligationer Europa Korte</t>
  </si>
  <si>
    <t>DK0060240760</t>
  </si>
  <si>
    <t>Nykredit Invest Korte obligationer</t>
  </si>
  <si>
    <t>DK0060009249</t>
  </si>
  <si>
    <t>Nykredit Invest Korte obligationer Akk.</t>
  </si>
  <si>
    <t>DK0060033975</t>
  </si>
  <si>
    <t>Sparinvest INDEX Stabile Obligationer KL</t>
  </si>
  <si>
    <t>DK0060057487</t>
  </si>
  <si>
    <t>BankInvest Korte Danske Obligationer Akk. W</t>
  </si>
  <si>
    <t>DK0060823276</t>
  </si>
  <si>
    <t>BankInvest Korte Danske Obligationer W</t>
  </si>
  <si>
    <t>DK0060822468</t>
  </si>
  <si>
    <t>Danske Invest Danske Korte Obligationer, klasse DKK W d</t>
  </si>
  <si>
    <t>DK0060786721</t>
  </si>
  <si>
    <t>Danske Invest Engros AlmenBolig Korte Obligationer, klasse DKK W d</t>
  </si>
  <si>
    <t>DK0060791721</t>
  </si>
  <si>
    <t>Nordea Invest Portefølje Korte obligationer</t>
  </si>
  <si>
    <t>DK0060272961</t>
  </si>
  <si>
    <t>Sparinvest Korte Obligationer KL W</t>
  </si>
  <si>
    <t>DK0060818516</t>
  </si>
  <si>
    <t>Wealth Invest AKL SEB Korte Obligationer I</t>
  </si>
  <si>
    <t>DK0060567683</t>
  </si>
  <si>
    <t>SEBinvest Lange Obligationer</t>
  </si>
  <si>
    <t>DK0060046951</t>
  </si>
  <si>
    <t>BankInvest Lange Danske Obligationer W</t>
  </si>
  <si>
    <t>DK0060822542</t>
  </si>
  <si>
    <t>Danske Invest Danske Lange Obligationer, klasse DKK W d</t>
  </si>
  <si>
    <t>DK0060786804</t>
  </si>
  <si>
    <t>Danske Invest Engros Flexinvest Lange Obligationer KL</t>
  </si>
  <si>
    <t>DK0060178192</t>
  </si>
  <si>
    <t>Nordea Invest Portefølje Lange obligationer</t>
  </si>
  <si>
    <t>DK0060273183</t>
  </si>
  <si>
    <t>Sydinvest Mellemlange Obligationer W DKK d</t>
  </si>
  <si>
    <t>DK0060814879</t>
  </si>
  <si>
    <t>Absalon Invest Global High Yield</t>
  </si>
  <si>
    <t>DK0016108640</t>
  </si>
  <si>
    <t>Investin, K Invest High Yield Obligationer</t>
  </si>
  <si>
    <t>DK0060696730</t>
  </si>
  <si>
    <t>LI Obligationer Globale High Yield</t>
  </si>
  <si>
    <t>DK0060243947</t>
  </si>
  <si>
    <t>LI Obligationer Globale High Yield Akk. - KL</t>
  </si>
  <si>
    <t>DK0060240331</t>
  </si>
  <si>
    <t>LI Obligationer High Yield USA KL</t>
  </si>
  <si>
    <t>DK0060764918</t>
  </si>
  <si>
    <t>Sparinvest Value Virksomhedsobligationer - Global Højrente Udb. KL</t>
  </si>
  <si>
    <t>DK0060795391</t>
  </si>
  <si>
    <t>BankInvest Virksomhedsobligationer HY W</t>
  </si>
  <si>
    <t>DK0060822971</t>
  </si>
  <si>
    <t>BankInvest HY Virksomhedsobligationer KL</t>
  </si>
  <si>
    <t>DK0060803401</t>
  </si>
  <si>
    <t>Danske Invest Euro High Yield-Obligationer - Akkumulerende, klasse DKK W h</t>
  </si>
  <si>
    <t>DK0060786994</t>
  </si>
  <si>
    <t>Danske Invest Euro High Yield-Obligationer, klasse DKK W d h</t>
  </si>
  <si>
    <t>DK0060787026</t>
  </si>
  <si>
    <t>Danske Invest Globale High Yield-Obligationer, klasse DKK W d h</t>
  </si>
  <si>
    <t>DK0060788503</t>
  </si>
  <si>
    <t>Danske Invest Global High Yield Bonds-Accumulating, class EUR W h</t>
  </si>
  <si>
    <t>DK0060788420</t>
  </si>
  <si>
    <t>Danske Invest Engros US High Yield Bonds - Akkumulerende KL</t>
  </si>
  <si>
    <t>Danske Invest Engros US High Yield Bonds - Akk., klasse DKK W</t>
  </si>
  <si>
    <t>DK0060507192</t>
  </si>
  <si>
    <t>Danske Invest Engros US High Yield Bonds KL</t>
  </si>
  <si>
    <t>DK0060178275</t>
  </si>
  <si>
    <t>SEBinvest AKL US High Yield Bonds (Columbia) I</t>
  </si>
  <si>
    <t>DK0060812907</t>
  </si>
  <si>
    <t>SEBinvest AKL US HY Bonds Short Duration (SKY Harbour) I</t>
  </si>
  <si>
    <t>DK0060813046</t>
  </si>
  <si>
    <t>Sparinvest High Yield Value Bonds Udb. KL W</t>
  </si>
  <si>
    <t>DK0060818433</t>
  </si>
  <si>
    <t>Sparinvest Value Bonds 2018 Udb. KL W</t>
  </si>
  <si>
    <t>DK0060819241</t>
  </si>
  <si>
    <t>Sydinvest Virksomhedsobligationer HY W DKK Acc h</t>
  </si>
  <si>
    <t>DK0060646982</t>
  </si>
  <si>
    <t>Sydinvest Virksomhedsobligationer HY ETIK KL</t>
  </si>
  <si>
    <t>Sydinvest Virksomhedsobligationer HY ETIK W DKK dh</t>
  </si>
  <si>
    <t>DK0060783389</t>
  </si>
  <si>
    <t>Sydinvest Virksomhedsobligationer HY W DKK dh</t>
  </si>
  <si>
    <t>DK0060815090</t>
  </si>
  <si>
    <t>Absalon Invest Obligationer</t>
  </si>
  <si>
    <t>DK0060632925</t>
  </si>
  <si>
    <t>LI Obligationer High Yield Europa KL</t>
  </si>
  <si>
    <t>DK0060771962</t>
  </si>
  <si>
    <t>Strategi Invest Stabil</t>
  </si>
  <si>
    <t>DK0060308583</t>
  </si>
  <si>
    <t>Danske Invest Mix Obligationer - Akkumulerende, klasse DKK W h</t>
  </si>
  <si>
    <t>DK0060790087</t>
  </si>
  <si>
    <t>Danske Invest Nordiske Virksomhedsobligationer - Akkumulerende, klasse DKK W h</t>
  </si>
  <si>
    <t>DK0060790160</t>
  </si>
  <si>
    <t>Danske Invest Engros Flexinvest Forvaltning Korte Obligationer KL</t>
  </si>
  <si>
    <t>DK0060637569</t>
  </si>
  <si>
    <t>Danske Invest Engros Flexinvest Globale Obligationer KL</t>
  </si>
  <si>
    <t>DK0060051449</t>
  </si>
  <si>
    <t>Danske Invest Engros Flexinvest Korte Obligationer KL</t>
  </si>
  <si>
    <t>DK0060051282</t>
  </si>
  <si>
    <t>Nordea Invest Portefølje Verdens Obligationsmarkeder</t>
  </si>
  <si>
    <t>DK0060273266</t>
  </si>
  <si>
    <t>Sydinvest International W DKK d</t>
  </si>
  <si>
    <t>DK0060815173</t>
  </si>
  <si>
    <t>HP Invest, Danske Obligationer - KL Akk.</t>
  </si>
  <si>
    <t>DK0060227239</t>
  </si>
  <si>
    <t>HP Invest, Lange Danske Obligationer - KL</t>
  </si>
  <si>
    <t>DK0060141786</t>
  </si>
  <si>
    <t>LI Obligationer Europa</t>
  </si>
  <si>
    <t>DK0060240414</t>
  </si>
  <si>
    <t>LI Obligationer Europa Akk. - KL</t>
  </si>
  <si>
    <t>DK0060623858</t>
  </si>
  <si>
    <t>Nykredit Invest Danske Obligationer Basis</t>
  </si>
  <si>
    <t>DK0060560084</t>
  </si>
  <si>
    <t>SEBinvest Mellemlange Obligationer</t>
  </si>
  <si>
    <t>DK0016015639</t>
  </si>
  <si>
    <t>Danske Invest Dannebrog Mellemlange Obligationer, klasse DKK W d</t>
  </si>
  <si>
    <t>DK0060786648</t>
  </si>
  <si>
    <t>Danske Invest Fonde, klasse DKK W d</t>
  </si>
  <si>
    <t>DK0060788347</t>
  </si>
  <si>
    <t>Danske Invest Engros Flexinvest Danske Obligationer KL</t>
  </si>
  <si>
    <t>DK0060050987</t>
  </si>
  <si>
    <t>Danske Invest Engros Flexinvest Fonde KL</t>
  </si>
  <si>
    <t>DK0060178002</t>
  </si>
  <si>
    <t>Danske Invest Engros Online Danske Obligationer Indeks KL</t>
  </si>
  <si>
    <t>DK0060175255</t>
  </si>
  <si>
    <t>Danske Invest Engros AlmenBolig Mellemlange Obligationer, klasse DKK W d</t>
  </si>
  <si>
    <t>DK0060791218</t>
  </si>
  <si>
    <t>Danske Invest Select AlmenBolig Obligationer Varighed 2 KL</t>
  </si>
  <si>
    <t>Danske Invest Select AlmenBolig Obligationer Varighed 2, Klasse DKK W d</t>
  </si>
  <si>
    <t>DK0060730778</t>
  </si>
  <si>
    <t>Danske Invest Select Danske Obligationer Absolut - Lav Risiko KL</t>
  </si>
  <si>
    <t>DK0060158590</t>
  </si>
  <si>
    <t>Danske Invest Select Danske Obligationer Absolut KL</t>
  </si>
  <si>
    <t>DK0060158673</t>
  </si>
  <si>
    <t>Danske Invest Select Danske Obligationer Varighed 0 - 6 KL</t>
  </si>
  <si>
    <t>DK0060700862</t>
  </si>
  <si>
    <t>Danske Invest Select Danske Obligationer Varighed 3 KL</t>
  </si>
  <si>
    <t>DK0060700946</t>
  </si>
  <si>
    <t>Handelsinvest Danske Obligationer Engros</t>
  </si>
  <si>
    <t>DK0060824597</t>
  </si>
  <si>
    <t>Sparinvest Lange Obligationer KL W</t>
  </si>
  <si>
    <t>DK0060818789</t>
  </si>
  <si>
    <t>Sparinvest Mellemlange Obligationer KL W</t>
  </si>
  <si>
    <t>DK0060818862</t>
  </si>
  <si>
    <t>Wealth Invest AKL SEB Obligationer I</t>
  </si>
  <si>
    <t>DK0060567766</t>
  </si>
  <si>
    <t>Investin, K Invest Indeksobligationer</t>
  </si>
  <si>
    <t>DK0060645075</t>
  </si>
  <si>
    <t>LI Indeksobligationer Globale</t>
  </si>
  <si>
    <t>DK0060240687</t>
  </si>
  <si>
    <t>BankInvest Globale Indeksobligationer W</t>
  </si>
  <si>
    <t>DK0060821817</t>
  </si>
  <si>
    <t>Danske Invest Globale Lange Indeksobligationer - Akkumulerende, klasse DKK W h</t>
  </si>
  <si>
    <t>DK0060789238</t>
  </si>
  <si>
    <t>Danske Invest Globale Lange Indeksobligationer, klasse DKK W d h</t>
  </si>
  <si>
    <t>DK0060789311</t>
  </si>
  <si>
    <t>Danske Invest Globale Mellemlange Indeksobligationer, klasse DKK W d h</t>
  </si>
  <si>
    <t>DK0060789584</t>
  </si>
  <si>
    <t>Nordea Invest Portefølje Eksterne forvaltere</t>
  </si>
  <si>
    <t>DK0060273852</t>
  </si>
  <si>
    <t>Nordea Invest Portefølje Fleksibel</t>
  </si>
  <si>
    <t>DK0060300929</t>
  </si>
  <si>
    <t>Wealth Invest AKL SEB Emerging Market FX Basket D I</t>
  </si>
  <si>
    <t>DK0060813392</t>
  </si>
  <si>
    <t>Pengemarkedsforeninger</t>
  </si>
  <si>
    <t>SEBinvest Pengemarked</t>
  </si>
  <si>
    <t>DK0060098598</t>
  </si>
  <si>
    <t>Frit tilgængelige</t>
  </si>
  <si>
    <t>Median</t>
  </si>
  <si>
    <t>Ikke-frit tilgængelige</t>
  </si>
  <si>
    <t xml:space="preserve"> 1 mdr. </t>
  </si>
  <si>
    <t>år-til-dato</t>
  </si>
  <si>
    <t xml:space="preserve">1 år </t>
  </si>
  <si>
    <t xml:space="preserve">3 år </t>
  </si>
  <si>
    <t xml:space="preserve">5 år </t>
  </si>
  <si>
    <t xml:space="preserve">7 år </t>
  </si>
  <si>
    <t>10 år</t>
  </si>
  <si>
    <t>31. juli 2017</t>
  </si>
  <si>
    <t>Medianafkast i procent - fonde med rådgivning i prisen</t>
  </si>
  <si>
    <t>Medianafkast i procent - fonde uden rådgiving i prisen</t>
  </si>
  <si>
    <t>1 mdr.</t>
  </si>
  <si>
    <t>1 år</t>
  </si>
  <si>
    <t>3 år</t>
  </si>
  <si>
    <t>5 år</t>
  </si>
  <si>
    <t>7 år</t>
  </si>
  <si>
    <t>std.afv. 3 år</t>
  </si>
  <si>
    <t>std.afv. 5  år</t>
  </si>
  <si>
    <t>Sharpe 3 år</t>
  </si>
  <si>
    <t>Sharpe 5 år</t>
  </si>
  <si>
    <t>Investeringsfondsbranchens officielle afkaststatistik, afkast pr. 31-7-17</t>
  </si>
  <si>
    <t>Investeringsfondsbranchens officielle afkaststatistik, risiko pr. 31-7-17</t>
  </si>
  <si>
    <t>Siden viser fonde, som har betalt for rådgivning eller anden kvalitetsforbedrende service til investor.</t>
  </si>
  <si>
    <t>Siden viser fonde, som ikke har betalt for rådgivning eller anden kvalitetsforbedrende service til investor. I fonde, som ikke er frit tilgængelige, skal investor typisk betale sin bank eller samarbejdpartner for at deltage i ordningen. Dette vil gøre de samlede omkostninger højere og afkastet lavere.</t>
  </si>
  <si>
    <t>Siden viser fonde, som ikke har betalt for rådgivning eller anden kvalitetsforbedrende service. I fonde, som ikke er frit tilgængelige, skal investor typisk betale sin bank eller samarbejdspartner for at deltage i ordningen. Dette vil gøre de samlede omkostninger højere og afkastet lavere.</t>
  </si>
  <si>
    <t>På begge sider er fondene opdelt efter tilgængelighed.</t>
  </si>
  <si>
    <t>De frit tilgængelige fonde kan købes af enhver investor. Hovedparten af de frit tilgængelige fonde kan handles på Investeringsforeningsbørsen (IFX) via netbanker, mens andre af de frit tilgængelige fonde kan købes ved at indsende en tegningsblanket, som normalt kan hentes på investeringsfondens hjemmeside.</t>
  </si>
  <si>
    <t>Siden viser fonde, som har betalt for rådgivning eller anden kvalitets-forbedrende service til investor</t>
  </si>
  <si>
    <t xml:space="preserve">Fondene i afkaststatistikken er opdelt i 2 faneblade, som viser fonde målrettet private investorer hhv. med og uden rådgivning i prisen. </t>
  </si>
  <si>
    <t>Rådgivning i prisen</t>
  </si>
  <si>
    <t>Uden rådgivning i prisen</t>
  </si>
  <si>
    <t>Frit tilgængelige fonde</t>
  </si>
  <si>
    <t xml:space="preserve">Ikke-frit tilgængefonde </t>
  </si>
  <si>
    <t>De ikke-frit tilgængelige fonde er typisk forbeholdt kunder, som har indgået porteføljeaftaler eller er private-banking kunder. Det er derfor kun muligt at eje disse fonde, hvis man indgår en porteføljeplejeaftale eller lignende med et af de pengeinstitutter, der benytter fondene hertil</t>
  </si>
</sst>
</file>

<file path=xl/styles.xml><?xml version="1.0" encoding="utf-8"?>
<styleSheet xmlns="http://schemas.openxmlformats.org/spreadsheetml/2006/main">
  <numFmts count="12">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Ja&quot;;&quot;Ja&quot;;&quot;Nej&quot;"/>
    <numFmt numFmtId="165" formatCode="&quot;Sandt&quot;;&quot;Sandt&quot;;&quot;Falsk&quot;"/>
    <numFmt numFmtId="166" formatCode="&quot;Til&quot;;&quot;Til&quot;;&quot;Fra&quot;"/>
    <numFmt numFmtId="167" formatCode="[$€-2]\ #.##000_);[Red]\([$€-2]\ #.##000\)"/>
  </numFmts>
  <fonts count="56">
    <font>
      <sz val="11"/>
      <color theme="1"/>
      <name val="Calibri"/>
      <family val="2"/>
    </font>
    <font>
      <sz val="11"/>
      <color indexed="8"/>
      <name val="Calibri"/>
      <family val="2"/>
    </font>
    <font>
      <sz val="10"/>
      <name val="Arial"/>
      <family val="2"/>
    </font>
    <font>
      <b/>
      <sz val="10"/>
      <name val="Verdana"/>
      <family val="2"/>
    </font>
    <font>
      <b/>
      <sz val="12"/>
      <name val="Verdana"/>
      <family val="2"/>
    </font>
    <font>
      <sz val="11"/>
      <color indexed="9"/>
      <name val="Calibri"/>
      <family val="2"/>
    </font>
    <font>
      <sz val="11"/>
      <color indexed="10"/>
      <name val="Calibri"/>
      <family val="2"/>
    </font>
    <font>
      <b/>
      <sz val="11"/>
      <color indexed="52"/>
      <name val="Calibri"/>
      <family val="2"/>
    </font>
    <font>
      <u val="single"/>
      <sz val="11"/>
      <color indexed="20"/>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u val="single"/>
      <sz val="11"/>
      <color indexed="12"/>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0"/>
      <color indexed="8"/>
      <name val="Calibri"/>
      <family val="2"/>
    </font>
    <font>
      <sz val="14"/>
      <color indexed="8"/>
      <name val="Calibri"/>
      <family val="2"/>
    </font>
    <font>
      <b/>
      <sz val="10"/>
      <color indexed="8"/>
      <name val="Calibri"/>
      <family val="2"/>
    </font>
    <font>
      <b/>
      <sz val="12"/>
      <color indexed="8"/>
      <name val="Calibri"/>
      <family val="2"/>
    </font>
    <font>
      <b/>
      <sz val="10"/>
      <color indexed="8"/>
      <name val="Verdana"/>
      <family val="2"/>
    </font>
    <font>
      <b/>
      <sz val="12"/>
      <color indexed="63"/>
      <name val="Arial"/>
      <family val="2"/>
    </font>
    <font>
      <sz val="11"/>
      <color indexed="8"/>
      <name val="Symbol"/>
      <family val="1"/>
    </font>
    <font>
      <sz val="11"/>
      <color theme="0"/>
      <name val="Calibri"/>
      <family val="2"/>
    </font>
    <font>
      <sz val="11"/>
      <color rgb="FFFF0000"/>
      <name val="Calibri"/>
      <family val="2"/>
    </font>
    <font>
      <b/>
      <sz val="11"/>
      <color rgb="FFFA7D00"/>
      <name val="Calibri"/>
      <family val="2"/>
    </font>
    <font>
      <u val="single"/>
      <sz val="11"/>
      <color theme="11"/>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1"/>
      <color theme="1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theme="1"/>
      <name val="Calibri"/>
      <family val="2"/>
    </font>
    <font>
      <sz val="14"/>
      <color theme="1"/>
      <name val="Calibri"/>
      <family val="2"/>
    </font>
    <font>
      <b/>
      <sz val="10"/>
      <color theme="1"/>
      <name val="Calibri"/>
      <family val="2"/>
    </font>
    <font>
      <b/>
      <sz val="12"/>
      <color theme="1"/>
      <name val="Calibri"/>
      <family val="2"/>
    </font>
    <font>
      <b/>
      <sz val="10"/>
      <color theme="1"/>
      <name val="Verdana"/>
      <family val="2"/>
    </font>
    <font>
      <b/>
      <sz val="12"/>
      <color rgb="FF2B2C32"/>
      <name val="Arial"/>
      <family val="2"/>
    </font>
    <font>
      <sz val="11"/>
      <color rgb="FF000000"/>
      <name val="Calibri"/>
      <family val="2"/>
    </font>
    <font>
      <sz val="11"/>
      <color theme="1"/>
      <name val="Symbol"/>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theme="0"/>
        <bgColor indexed="64"/>
      </patternFill>
    </fill>
    <fill>
      <patternFill patternType="solid">
        <fgColor theme="2"/>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color indexed="63"/>
      </left>
      <right style="thin">
        <color theme="0"/>
      </right>
      <top style="thin">
        <color theme="0"/>
      </top>
      <bottom style="thin">
        <color theme="0"/>
      </bottom>
    </border>
    <border>
      <left style="thin">
        <color theme="0"/>
      </left>
      <right/>
      <top/>
      <bottom/>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color indexed="63"/>
      </left>
      <right style="thin">
        <color theme="0"/>
      </right>
      <top>
        <color indexed="63"/>
      </top>
      <bottom>
        <color indexed="63"/>
      </bottom>
    </border>
    <border>
      <left style="thin">
        <color theme="0"/>
      </left>
      <right>
        <color indexed="63"/>
      </right>
      <top>
        <color indexed="63"/>
      </top>
      <bottom style="thin">
        <color theme="0"/>
      </bottom>
    </border>
    <border>
      <left>
        <color indexed="63"/>
      </left>
      <right>
        <color indexed="63"/>
      </right>
      <top>
        <color indexed="63"/>
      </top>
      <bottom style="thin">
        <color theme="0"/>
      </bottom>
    </border>
    <border>
      <left>
        <color indexed="63"/>
      </left>
      <right style="thin">
        <color theme="0"/>
      </right>
      <top>
        <color indexed="63"/>
      </top>
      <bottom style="thin">
        <color theme="0"/>
      </bottom>
    </border>
    <border>
      <left>
        <color indexed="63"/>
      </left>
      <right>
        <color indexed="63"/>
      </right>
      <top style="thin">
        <color theme="0"/>
      </top>
      <bottom style="thin">
        <color theme="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0" fillId="20" borderId="1" applyNumberFormat="0" applyFont="0" applyAlignment="0" applyProtection="0"/>
    <xf numFmtId="0" fontId="32" fillId="21" borderId="2"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2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4" borderId="3" applyNumberFormat="0" applyAlignment="0" applyProtection="0"/>
    <xf numFmtId="0" fontId="38" fillId="0" borderId="0" applyNumberFormat="0" applyFill="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9" fillId="31" borderId="0" applyNumberFormat="0" applyBorder="0" applyAlignment="0" applyProtection="0"/>
    <xf numFmtId="0" fontId="2" fillId="0" borderId="0">
      <alignment/>
      <protection/>
    </xf>
    <xf numFmtId="0" fontId="2" fillId="0" borderId="0" applyNumberFormat="0" applyFill="0" applyBorder="0" applyAlignment="0" applyProtection="0"/>
    <xf numFmtId="0" fontId="40" fillId="21"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8">
    <xf numFmtId="0" fontId="0" fillId="0" borderId="0" xfId="0" applyFont="1" applyAlignment="1">
      <alignment/>
    </xf>
    <xf numFmtId="0" fontId="46" fillId="0" borderId="0" xfId="0" applyFont="1" applyAlignment="1">
      <alignment/>
    </xf>
    <xf numFmtId="0" fontId="48" fillId="0" borderId="0" xfId="0" applyFont="1" applyAlignment="1">
      <alignment horizontal="right" wrapText="1"/>
    </xf>
    <xf numFmtId="0" fontId="48" fillId="0" borderId="0" xfId="0" applyFont="1" applyAlignment="1">
      <alignment horizontal="left" wrapText="1" indent="4"/>
    </xf>
    <xf numFmtId="0" fontId="48" fillId="0" borderId="0" xfId="0" applyFont="1" applyAlignment="1">
      <alignment horizontal="left" wrapText="1" indent="5"/>
    </xf>
    <xf numFmtId="0" fontId="48" fillId="0" borderId="0" xfId="0" applyFont="1" applyFill="1" applyAlignment="1">
      <alignment horizontal="right" wrapText="1"/>
    </xf>
    <xf numFmtId="0" fontId="0" fillId="0" borderId="0" xfId="0" applyFill="1" applyAlignment="1">
      <alignment/>
    </xf>
    <xf numFmtId="0" fontId="49" fillId="0" borderId="0" xfId="0" applyFont="1" applyAlignment="1">
      <alignment horizontal="right" wrapText="1"/>
    </xf>
    <xf numFmtId="0" fontId="49" fillId="0" borderId="0" xfId="0" applyFont="1" applyAlignment="1">
      <alignment horizontal="left" wrapText="1" indent="1"/>
    </xf>
    <xf numFmtId="0" fontId="49" fillId="0" borderId="0" xfId="0" applyFont="1" applyAlignment="1">
      <alignment/>
    </xf>
    <xf numFmtId="0" fontId="50" fillId="33" borderId="0" xfId="0" applyFont="1" applyFill="1" applyAlignment="1">
      <alignment horizontal="right" wrapText="1"/>
    </xf>
    <xf numFmtId="0" fontId="50" fillId="33" borderId="0" xfId="0" applyFont="1" applyFill="1" applyAlignment="1">
      <alignment horizontal="left" wrapText="1" indent="1"/>
    </xf>
    <xf numFmtId="0" fontId="46" fillId="33" borderId="0" xfId="0" applyFont="1" applyFill="1" applyAlignment="1">
      <alignment/>
    </xf>
    <xf numFmtId="0" fontId="50" fillId="0" borderId="0" xfId="0" applyFont="1" applyAlignment="1">
      <alignment horizontal="right" wrapText="1"/>
    </xf>
    <xf numFmtId="0" fontId="50" fillId="0" borderId="0" xfId="0" applyFont="1" applyAlignment="1">
      <alignment horizontal="left" wrapText="1" indent="1"/>
    </xf>
    <xf numFmtId="0" fontId="48" fillId="0" borderId="0" xfId="0" applyFont="1" applyFill="1" applyAlignment="1">
      <alignment horizontal="left" wrapText="1" indent="4"/>
    </xf>
    <xf numFmtId="0" fontId="46" fillId="0" borderId="10" xfId="0" applyFont="1" applyBorder="1" applyAlignment="1">
      <alignment/>
    </xf>
    <xf numFmtId="0" fontId="0" fillId="0" borderId="10" xfId="0" applyBorder="1" applyAlignment="1">
      <alignment/>
    </xf>
    <xf numFmtId="0" fontId="51" fillId="2" borderId="10" xfId="0" applyFont="1" applyFill="1" applyBorder="1" applyAlignment="1">
      <alignment horizontal="right" wrapText="1"/>
    </xf>
    <xf numFmtId="0" fontId="51" fillId="2" borderId="10" xfId="0" applyFont="1" applyFill="1" applyBorder="1" applyAlignment="1">
      <alignment horizontal="center" wrapText="1"/>
    </xf>
    <xf numFmtId="0" fontId="51" fillId="0" borderId="10" xfId="0" applyFont="1" applyFill="1" applyBorder="1" applyAlignment="1">
      <alignment horizontal="right" wrapText="1"/>
    </xf>
    <xf numFmtId="0" fontId="51" fillId="0" borderId="10" xfId="0" applyFont="1" applyBorder="1" applyAlignment="1">
      <alignment horizontal="right" wrapText="1"/>
    </xf>
    <xf numFmtId="2" fontId="48" fillId="2" borderId="10" xfId="0" applyNumberFormat="1" applyFont="1" applyFill="1" applyBorder="1" applyAlignment="1">
      <alignment horizontal="right" wrapText="1"/>
    </xf>
    <xf numFmtId="2" fontId="48" fillId="0" borderId="10" xfId="0" applyNumberFormat="1" applyFont="1" applyFill="1" applyBorder="1" applyAlignment="1">
      <alignment horizontal="right" wrapText="1"/>
    </xf>
    <xf numFmtId="0" fontId="0" fillId="33" borderId="0" xfId="0" applyFill="1" applyAlignment="1">
      <alignment/>
    </xf>
    <xf numFmtId="0" fontId="48" fillId="0" borderId="0" xfId="0" applyFont="1" applyFill="1" applyAlignment="1">
      <alignment horizontal="left" wrapText="1" indent="5"/>
    </xf>
    <xf numFmtId="0" fontId="0" fillId="0" borderId="0" xfId="0" applyFont="1" applyFill="1" applyAlignment="1">
      <alignment/>
    </xf>
    <xf numFmtId="0" fontId="50" fillId="0" borderId="10" xfId="0" applyFont="1" applyBorder="1" applyAlignment="1">
      <alignment horizontal="right" vertical="center" wrapText="1"/>
    </xf>
    <xf numFmtId="0" fontId="50" fillId="0" borderId="0" xfId="0" applyFont="1" applyAlignment="1">
      <alignment horizontal="right" vertical="center" wrapText="1"/>
    </xf>
    <xf numFmtId="2" fontId="3" fillId="0" borderId="10" xfId="51" applyNumberFormat="1" applyFont="1" applyBorder="1" applyAlignment="1">
      <alignment horizontal="right"/>
      <protection/>
    </xf>
    <xf numFmtId="2" fontId="3" fillId="0" borderId="11" xfId="0" applyNumberFormat="1" applyFont="1" applyBorder="1" applyAlignment="1">
      <alignment horizontal="right"/>
    </xf>
    <xf numFmtId="2" fontId="50" fillId="0" borderId="10" xfId="0" applyNumberFormat="1" applyFont="1" applyBorder="1" applyAlignment="1">
      <alignment horizontal="right" vertical="center" wrapText="1"/>
    </xf>
    <xf numFmtId="2" fontId="50" fillId="0" borderId="10" xfId="0" applyNumberFormat="1" applyFont="1" applyBorder="1" applyAlignment="1">
      <alignment horizontal="left" vertical="center" wrapText="1"/>
    </xf>
    <xf numFmtId="2" fontId="52" fillId="0" borderId="10" xfId="0" applyNumberFormat="1" applyFont="1" applyBorder="1" applyAlignment="1">
      <alignment horizontal="right" wrapText="1"/>
    </xf>
    <xf numFmtId="2" fontId="4" fillId="34" borderId="0" xfId="52" applyNumberFormat="1" applyFont="1" applyFill="1" applyBorder="1" applyAlignment="1">
      <alignment vertical="justify"/>
    </xf>
    <xf numFmtId="2" fontId="0" fillId="0" borderId="10" xfId="0" applyNumberFormat="1" applyBorder="1" applyAlignment="1">
      <alignment/>
    </xf>
    <xf numFmtId="2" fontId="4" fillId="34" borderId="0" xfId="52" applyNumberFormat="1" applyFont="1" applyFill="1" applyBorder="1" applyAlignment="1">
      <alignment vertical="justify"/>
    </xf>
    <xf numFmtId="2" fontId="0" fillId="0" borderId="10" xfId="0" applyNumberFormat="1" applyBorder="1" applyAlignment="1">
      <alignment/>
    </xf>
    <xf numFmtId="0" fontId="49" fillId="0" borderId="10" xfId="0" applyFont="1" applyBorder="1" applyAlignment="1">
      <alignment horizontal="right" wrapText="1"/>
    </xf>
    <xf numFmtId="0" fontId="49" fillId="0" borderId="10" xfId="0" applyFont="1" applyBorder="1" applyAlignment="1">
      <alignment horizontal="left" wrapText="1" indent="1"/>
    </xf>
    <xf numFmtId="2" fontId="3" fillId="0" borderId="10" xfId="0" applyNumberFormat="1" applyFont="1" applyBorder="1" applyAlignment="1">
      <alignment horizontal="right"/>
    </xf>
    <xf numFmtId="0" fontId="48" fillId="0" borderId="10" xfId="0" applyFont="1" applyBorder="1" applyAlignment="1">
      <alignment horizontal="right" wrapText="1"/>
    </xf>
    <xf numFmtId="0" fontId="50" fillId="33" borderId="10" xfId="0" applyFont="1" applyFill="1" applyBorder="1" applyAlignment="1">
      <alignment horizontal="left" wrapText="1" indent="1"/>
    </xf>
    <xf numFmtId="0" fontId="48" fillId="0" borderId="10" xfId="0" applyFont="1" applyBorder="1" applyAlignment="1">
      <alignment horizontal="left" wrapText="1" indent="4"/>
    </xf>
    <xf numFmtId="0" fontId="50" fillId="0" borderId="10" xfId="0" applyFont="1" applyBorder="1" applyAlignment="1">
      <alignment horizontal="left" wrapText="1" indent="1"/>
    </xf>
    <xf numFmtId="0" fontId="48" fillId="0" borderId="10" xfId="0" applyFont="1" applyBorder="1" applyAlignment="1">
      <alignment horizontal="left" wrapText="1" indent="5"/>
    </xf>
    <xf numFmtId="0" fontId="48" fillId="0" borderId="10" xfId="0" applyFont="1" applyFill="1" applyBorder="1" applyAlignment="1">
      <alignment horizontal="right" wrapText="1"/>
    </xf>
    <xf numFmtId="0" fontId="48" fillId="0" borderId="10" xfId="0" applyFont="1" applyFill="1" applyBorder="1" applyAlignment="1">
      <alignment horizontal="left" wrapText="1" indent="4"/>
    </xf>
    <xf numFmtId="0" fontId="48" fillId="0" borderId="10" xfId="0" applyFont="1" applyFill="1" applyBorder="1" applyAlignment="1">
      <alignment horizontal="left" wrapText="1" indent="5"/>
    </xf>
    <xf numFmtId="0" fontId="50" fillId="0" borderId="10" xfId="0" applyFont="1" applyBorder="1" applyAlignment="1">
      <alignment horizontal="right" wrapText="1"/>
    </xf>
    <xf numFmtId="0" fontId="48" fillId="33" borderId="10" xfId="0" applyFont="1" applyFill="1" applyBorder="1" applyAlignment="1">
      <alignment horizontal="right" wrapText="1"/>
    </xf>
    <xf numFmtId="0" fontId="48" fillId="33" borderId="10" xfId="0" applyFont="1" applyFill="1" applyBorder="1" applyAlignment="1">
      <alignment horizontal="left" wrapText="1" indent="5"/>
    </xf>
    <xf numFmtId="2" fontId="4" fillId="0" borderId="10" xfId="52" applyNumberFormat="1" applyFont="1" applyFill="1" applyBorder="1" applyAlignment="1">
      <alignment vertical="justify"/>
    </xf>
    <xf numFmtId="0" fontId="53" fillId="0" borderId="12" xfId="0" applyFont="1" applyBorder="1" applyAlignment="1">
      <alignment horizontal="center" vertical="center" wrapText="1"/>
    </xf>
    <xf numFmtId="0" fontId="53" fillId="0" borderId="10" xfId="0" applyFont="1" applyBorder="1" applyAlignment="1">
      <alignment horizontal="center" vertical="center" wrapText="1"/>
    </xf>
    <xf numFmtId="0" fontId="0" fillId="0" borderId="12" xfId="0" applyBorder="1" applyAlignment="1">
      <alignment horizontal="center" vertical="center" wrapText="1"/>
    </xf>
    <xf numFmtId="2" fontId="0" fillId="0" borderId="10" xfId="0" applyNumberFormat="1" applyFill="1" applyBorder="1" applyAlignment="1">
      <alignment/>
    </xf>
    <xf numFmtId="0" fontId="0" fillId="0" borderId="10" xfId="0" applyBorder="1" applyAlignment="1">
      <alignment vertical="center"/>
    </xf>
    <xf numFmtId="0" fontId="54" fillId="0" borderId="10" xfId="0" applyFont="1" applyBorder="1" applyAlignment="1">
      <alignment horizontal="left" vertical="center" indent="5"/>
    </xf>
    <xf numFmtId="0" fontId="55" fillId="0" borderId="10" xfId="0" applyFont="1" applyBorder="1" applyAlignment="1">
      <alignment horizontal="left" vertical="center" indent="5"/>
    </xf>
    <xf numFmtId="0" fontId="0" fillId="0" borderId="10" xfId="0" applyBorder="1" applyAlignment="1">
      <alignment horizontal="left" vertical="center" indent="5"/>
    </xf>
    <xf numFmtId="0" fontId="51" fillId="0" borderId="10" xfId="0" applyFont="1" applyBorder="1" applyAlignment="1">
      <alignment/>
    </xf>
    <xf numFmtId="2" fontId="4" fillId="34" borderId="13" xfId="52" applyNumberFormat="1" applyFont="1" applyFill="1" applyBorder="1" applyAlignment="1">
      <alignment vertical="justify"/>
    </xf>
    <xf numFmtId="2" fontId="4" fillId="34" borderId="0" xfId="52" applyNumberFormat="1" applyFont="1" applyFill="1" applyBorder="1" applyAlignment="1">
      <alignment vertical="justify"/>
    </xf>
    <xf numFmtId="0" fontId="0" fillId="0" borderId="0" xfId="0" applyAlignment="1">
      <alignment/>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3" xfId="0"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4" xfId="0" applyBorder="1" applyAlignment="1">
      <alignment wrapText="1"/>
    </xf>
    <xf numFmtId="0" fontId="0" fillId="0" borderId="15" xfId="0" applyBorder="1" applyAlignment="1">
      <alignment/>
    </xf>
    <xf numFmtId="0" fontId="0" fillId="0" borderId="16"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53" fillId="0" borderId="0" xfId="0" applyFont="1" applyAlignment="1">
      <alignment horizontal="center" vertical="center"/>
    </xf>
    <xf numFmtId="2" fontId="4" fillId="34" borderId="10" xfId="52" applyNumberFormat="1" applyFont="1" applyFill="1" applyBorder="1" applyAlignment="1">
      <alignment vertical="justify"/>
    </xf>
    <xf numFmtId="2" fontId="0" fillId="0" borderId="10" xfId="0" applyNumberFormat="1" applyBorder="1" applyAlignment="1">
      <alignment/>
    </xf>
    <xf numFmtId="0" fontId="0" fillId="0" borderId="10" xfId="0" applyBorder="1" applyAlignment="1">
      <alignment/>
    </xf>
    <xf numFmtId="0" fontId="53" fillId="0" borderId="21" xfId="0" applyFont="1" applyBorder="1" applyAlignment="1">
      <alignment horizontal="center" vertical="center" wrapText="1"/>
    </xf>
    <xf numFmtId="0" fontId="53" fillId="0" borderId="12" xfId="0" applyFont="1" applyBorder="1" applyAlignment="1">
      <alignment horizontal="center" vertical="center" wrapText="1"/>
    </xf>
    <xf numFmtId="2" fontId="4" fillId="33" borderId="11" xfId="52" applyNumberFormat="1" applyFont="1" applyFill="1" applyBorder="1" applyAlignment="1">
      <alignment vertical="justify"/>
    </xf>
    <xf numFmtId="0" fontId="0" fillId="33" borderId="12" xfId="0" applyFill="1" applyBorder="1" applyAlignment="1">
      <alignment vertical="justify"/>
    </xf>
    <xf numFmtId="0" fontId="0" fillId="0" borderId="21" xfId="0" applyBorder="1" applyAlignment="1">
      <alignment horizontal="center" vertical="center" wrapText="1"/>
    </xf>
    <xf numFmtId="0" fontId="0" fillId="0" borderId="12" xfId="0" applyBorder="1" applyAlignment="1">
      <alignment horizontal="center" vertical="center" wrapText="1"/>
    </xf>
    <xf numFmtId="0" fontId="51" fillId="0" borderId="10" xfId="0" applyFont="1" applyBorder="1" applyAlignment="1">
      <alignment horizontal="center" wrapText="1"/>
    </xf>
    <xf numFmtId="2" fontId="53" fillId="0" borderId="10" xfId="0" applyNumberFormat="1" applyFont="1" applyBorder="1" applyAlignment="1">
      <alignment horizontal="center" vertical="center" wrapText="1"/>
    </xf>
    <xf numFmtId="2" fontId="49" fillId="0" borderId="10" xfId="0" applyNumberFormat="1" applyFont="1" applyBorder="1" applyAlignment="1">
      <alignment horizontal="right" wrapText="1"/>
    </xf>
    <xf numFmtId="2" fontId="48" fillId="0" borderId="10" xfId="0" applyNumberFormat="1" applyFont="1" applyBorder="1" applyAlignment="1">
      <alignment horizontal="right" wrapText="1"/>
    </xf>
    <xf numFmtId="2" fontId="50" fillId="0" borderId="10" xfId="0" applyNumberFormat="1" applyFont="1" applyBorder="1" applyAlignment="1">
      <alignment horizontal="right" wrapText="1"/>
    </xf>
    <xf numFmtId="2" fontId="48" fillId="33" borderId="10" xfId="0" applyNumberFormat="1" applyFont="1" applyFill="1" applyBorder="1" applyAlignment="1">
      <alignment horizontal="right" wrapText="1"/>
    </xf>
    <xf numFmtId="2" fontId="0" fillId="0" borderId="10" xfId="0" applyNumberFormat="1" applyBorder="1" applyAlignment="1">
      <alignment/>
    </xf>
    <xf numFmtId="2" fontId="0" fillId="4" borderId="0" xfId="0" applyNumberFormat="1" applyFill="1" applyAlignment="1">
      <alignment/>
    </xf>
    <xf numFmtId="2" fontId="49" fillId="0" borderId="0" xfId="0" applyNumberFormat="1" applyFont="1" applyAlignment="1">
      <alignment horizontal="right" wrapText="1"/>
    </xf>
    <xf numFmtId="2" fontId="50" fillId="33" borderId="0" xfId="0" applyNumberFormat="1" applyFont="1" applyFill="1" applyAlignment="1">
      <alignment horizontal="right" wrapText="1"/>
    </xf>
    <xf numFmtId="2" fontId="48" fillId="0" borderId="0" xfId="0" applyNumberFormat="1" applyFont="1" applyAlignment="1">
      <alignment horizontal="right" wrapText="1"/>
    </xf>
    <xf numFmtId="2" fontId="50" fillId="0" borderId="0" xfId="0" applyNumberFormat="1" applyFont="1" applyAlignment="1">
      <alignment horizontal="right" wrapText="1"/>
    </xf>
    <xf numFmtId="2" fontId="48" fillId="0" borderId="0" xfId="0" applyNumberFormat="1" applyFont="1" applyFill="1" applyAlignment="1">
      <alignment horizontal="right" wrapText="1"/>
    </xf>
    <xf numFmtId="2" fontId="49" fillId="0" borderId="0" xfId="0" applyNumberFormat="1" applyFont="1" applyAlignment="1">
      <alignment/>
    </xf>
    <xf numFmtId="2" fontId="0" fillId="0" borderId="0" xfId="0" applyNumberFormat="1" applyAlignment="1">
      <alignment/>
    </xf>
    <xf numFmtId="2" fontId="0" fillId="0" borderId="0" xfId="0" applyNumberFormat="1" applyFill="1" applyAlignment="1">
      <alignment/>
    </xf>
    <xf numFmtId="2" fontId="46" fillId="0" borderId="0" xfId="0" applyNumberFormat="1" applyFont="1" applyAlignment="1">
      <alignment/>
    </xf>
    <xf numFmtId="2" fontId="0" fillId="33" borderId="0" xfId="0" applyNumberFormat="1" applyFill="1" applyAlignment="1">
      <alignment/>
    </xf>
    <xf numFmtId="2" fontId="53" fillId="0" borderId="21" xfId="0" applyNumberFormat="1" applyFont="1" applyBorder="1" applyAlignment="1">
      <alignment horizontal="center" vertical="center"/>
    </xf>
    <xf numFmtId="2" fontId="0" fillId="0" borderId="21" xfId="0" applyNumberFormat="1" applyBorder="1" applyAlignment="1">
      <alignment horizontal="center" vertical="center"/>
    </xf>
    <xf numFmtId="2" fontId="49" fillId="0" borderId="10" xfId="0" applyNumberFormat="1" applyFont="1" applyBorder="1" applyAlignment="1">
      <alignment horizontal="left" wrapText="1" indent="1"/>
    </xf>
    <xf numFmtId="2" fontId="50" fillId="33" borderId="10" xfId="0" applyNumberFormat="1" applyFont="1" applyFill="1" applyBorder="1" applyAlignment="1">
      <alignment horizontal="right" wrapText="1"/>
    </xf>
    <xf numFmtId="2" fontId="50" fillId="33" borderId="10" xfId="0" applyNumberFormat="1" applyFont="1" applyFill="1" applyBorder="1" applyAlignment="1">
      <alignment horizontal="left" wrapText="1" indent="1"/>
    </xf>
    <xf numFmtId="2" fontId="48" fillId="0" borderId="10" xfId="0" applyNumberFormat="1" applyFont="1" applyBorder="1" applyAlignment="1">
      <alignment horizontal="left" wrapText="1" indent="4"/>
    </xf>
    <xf numFmtId="2" fontId="48" fillId="0" borderId="10" xfId="0" applyNumberFormat="1" applyFont="1" applyBorder="1" applyAlignment="1">
      <alignment horizontal="left" wrapText="1" indent="5"/>
    </xf>
    <xf numFmtId="2" fontId="50" fillId="0" borderId="10" xfId="0" applyNumberFormat="1" applyFont="1" applyBorder="1" applyAlignment="1">
      <alignment horizontal="left" wrapText="1" indent="1"/>
    </xf>
    <xf numFmtId="2" fontId="48" fillId="0" borderId="10" xfId="0" applyNumberFormat="1" applyFont="1" applyFill="1" applyBorder="1" applyAlignment="1">
      <alignment horizontal="left" wrapText="1" indent="5"/>
    </xf>
    <xf numFmtId="2" fontId="48" fillId="0" borderId="10" xfId="0" applyNumberFormat="1" applyFont="1" applyFill="1" applyBorder="1" applyAlignment="1">
      <alignment horizontal="left" wrapText="1" indent="4"/>
    </xf>
  </cellXfs>
  <cellStyles count="51">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Normal 5" xfId="51"/>
    <cellStyle name="Normal_Risiko_30-11-2008" xfId="52"/>
    <cellStyle name="Output" xfId="53"/>
    <cellStyle name="Overskrift 1" xfId="54"/>
    <cellStyle name="Overskrift 2" xfId="55"/>
    <cellStyle name="Overskrift 3" xfId="56"/>
    <cellStyle name="Overskrift 4" xfId="57"/>
    <cellStyle name="Percent" xfId="58"/>
    <cellStyle name="Sammenkædet celle" xfId="59"/>
    <cellStyle name="Titel" xfId="60"/>
    <cellStyle name="Total" xfId="61"/>
    <cellStyle name="Ugyldig" xfId="62"/>
    <cellStyle name="Currency" xfId="63"/>
    <cellStyle name="Currency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R30"/>
  <sheetViews>
    <sheetView tabSelected="1" zoomScalePageLayoutView="0" workbookViewId="0" topLeftCell="A1">
      <selection activeCell="A1" sqref="A1:I1"/>
    </sheetView>
  </sheetViews>
  <sheetFormatPr defaultColWidth="9.140625" defaultRowHeight="15"/>
  <cols>
    <col min="1" max="1" width="5.00390625" style="0" customWidth="1"/>
    <col min="2" max="2" width="16.57421875" style="0" customWidth="1"/>
    <col min="9" max="9" width="45.00390625" style="0" customWidth="1"/>
  </cols>
  <sheetData>
    <row r="1" spans="1:9" ht="15">
      <c r="A1" s="62" t="s">
        <v>1712</v>
      </c>
      <c r="B1" s="63"/>
      <c r="C1" s="63"/>
      <c r="D1" s="63"/>
      <c r="E1" s="63"/>
      <c r="F1" s="63"/>
      <c r="G1" s="63"/>
      <c r="H1" s="63"/>
      <c r="I1" s="64"/>
    </row>
    <row r="2" spans="1:18" ht="15">
      <c r="A2" s="17"/>
      <c r="B2" s="17"/>
      <c r="C2" s="17"/>
      <c r="D2" s="17"/>
      <c r="E2" s="17"/>
      <c r="F2" s="17"/>
      <c r="G2" s="17"/>
      <c r="H2" s="17"/>
      <c r="I2" s="17"/>
      <c r="J2" s="17"/>
      <c r="K2" s="17"/>
      <c r="L2" s="17"/>
      <c r="M2" s="17"/>
      <c r="N2" s="17"/>
      <c r="O2" s="17"/>
      <c r="P2" s="17"/>
      <c r="Q2" s="17"/>
      <c r="R2" s="17"/>
    </row>
    <row r="3" spans="1:18" ht="15">
      <c r="A3" s="57"/>
      <c r="B3" s="17"/>
      <c r="C3" s="17"/>
      <c r="D3" s="17"/>
      <c r="E3" s="17"/>
      <c r="F3" s="17"/>
      <c r="G3" s="17"/>
      <c r="H3" s="17"/>
      <c r="I3" s="17"/>
      <c r="J3" s="17"/>
      <c r="K3" s="17"/>
      <c r="L3" s="17"/>
      <c r="M3" s="17"/>
      <c r="N3" s="17"/>
      <c r="O3" s="17"/>
      <c r="P3" s="17"/>
      <c r="Q3" s="17"/>
      <c r="R3" s="17"/>
    </row>
    <row r="4" spans="1:18" ht="15">
      <c r="A4" s="57" t="s">
        <v>1720</v>
      </c>
      <c r="B4" s="17"/>
      <c r="C4" s="17"/>
      <c r="D4" s="17"/>
      <c r="E4" s="17"/>
      <c r="F4" s="17"/>
      <c r="G4" s="17"/>
      <c r="H4" s="17"/>
      <c r="I4" s="17"/>
      <c r="J4" s="17"/>
      <c r="K4" s="17"/>
      <c r="L4" s="17"/>
      <c r="M4" s="17"/>
      <c r="N4" s="17"/>
      <c r="O4" s="17"/>
      <c r="P4" s="17"/>
      <c r="Q4" s="17"/>
      <c r="R4" s="17"/>
    </row>
    <row r="5" spans="1:18" ht="15">
      <c r="A5" s="57"/>
      <c r="B5" s="17"/>
      <c r="C5" s="17"/>
      <c r="D5" s="17"/>
      <c r="E5" s="17"/>
      <c r="F5" s="17"/>
      <c r="G5" s="17"/>
      <c r="H5" s="17"/>
      <c r="I5" s="17"/>
      <c r="J5" s="17"/>
      <c r="K5" s="17"/>
      <c r="L5" s="17"/>
      <c r="M5" s="17"/>
      <c r="N5" s="17"/>
      <c r="O5" s="17"/>
      <c r="P5" s="17"/>
      <c r="Q5" s="17"/>
      <c r="R5" s="17"/>
    </row>
    <row r="6" spans="1:18" ht="15.75">
      <c r="A6" s="57"/>
      <c r="B6" s="61" t="s">
        <v>1721</v>
      </c>
      <c r="C6" s="17"/>
      <c r="D6" s="17"/>
      <c r="E6" s="17"/>
      <c r="F6" s="17"/>
      <c r="G6" s="17"/>
      <c r="H6" s="17"/>
      <c r="I6" s="17"/>
      <c r="J6" s="17"/>
      <c r="K6" s="17"/>
      <c r="L6" s="17"/>
      <c r="M6" s="17"/>
      <c r="N6" s="17"/>
      <c r="O6" s="17"/>
      <c r="P6" s="17"/>
      <c r="Q6" s="17"/>
      <c r="R6" s="17"/>
    </row>
    <row r="7" spans="1:18" ht="15">
      <c r="A7" s="57"/>
      <c r="B7" s="17" t="s">
        <v>1719</v>
      </c>
      <c r="C7" s="17"/>
      <c r="D7" s="17"/>
      <c r="E7" s="17"/>
      <c r="F7" s="17"/>
      <c r="G7" s="17"/>
      <c r="H7" s="17"/>
      <c r="I7" s="17"/>
      <c r="J7" s="17"/>
      <c r="K7" s="17"/>
      <c r="L7" s="17"/>
      <c r="M7" s="17"/>
      <c r="N7" s="17"/>
      <c r="O7" s="17"/>
      <c r="P7" s="17"/>
      <c r="Q7" s="17"/>
      <c r="R7" s="17"/>
    </row>
    <row r="8" spans="1:18" ht="15">
      <c r="A8" s="57"/>
      <c r="B8" s="17"/>
      <c r="C8" s="17"/>
      <c r="D8" s="17"/>
      <c r="E8" s="17"/>
      <c r="F8" s="17"/>
      <c r="G8" s="17"/>
      <c r="H8" s="17"/>
      <c r="I8" s="17"/>
      <c r="J8" s="17"/>
      <c r="K8" s="17"/>
      <c r="L8" s="17"/>
      <c r="M8" s="17"/>
      <c r="N8" s="17"/>
      <c r="O8" s="17"/>
      <c r="P8" s="17"/>
      <c r="Q8" s="17"/>
      <c r="R8" s="17"/>
    </row>
    <row r="9" spans="1:18" ht="15.75">
      <c r="A9" s="57"/>
      <c r="B9" s="61" t="s">
        <v>1722</v>
      </c>
      <c r="C9" s="17"/>
      <c r="D9" s="17"/>
      <c r="E9" s="17"/>
      <c r="F9" s="17"/>
      <c r="G9" s="17"/>
      <c r="H9" s="17"/>
      <c r="I9" s="17"/>
      <c r="J9" s="17"/>
      <c r="K9" s="17"/>
      <c r="L9" s="17"/>
      <c r="M9" s="17"/>
      <c r="N9" s="17"/>
      <c r="O9" s="17"/>
      <c r="P9" s="17"/>
      <c r="Q9" s="17"/>
      <c r="R9" s="17"/>
    </row>
    <row r="10" spans="1:18" ht="15">
      <c r="A10" s="57"/>
      <c r="B10" s="65" t="s">
        <v>1716</v>
      </c>
      <c r="C10" s="66"/>
      <c r="D10" s="66"/>
      <c r="E10" s="66"/>
      <c r="F10" s="66"/>
      <c r="G10" s="66"/>
      <c r="H10" s="66"/>
      <c r="I10" s="67"/>
      <c r="J10" s="17"/>
      <c r="K10" s="17"/>
      <c r="L10" s="17"/>
      <c r="M10" s="17"/>
      <c r="N10" s="17"/>
      <c r="O10" s="17"/>
      <c r="P10" s="17"/>
      <c r="Q10" s="17"/>
      <c r="R10" s="17"/>
    </row>
    <row r="11" spans="1:18" ht="35.25" customHeight="1">
      <c r="A11" s="58"/>
      <c r="B11" s="68"/>
      <c r="C11" s="69"/>
      <c r="D11" s="69"/>
      <c r="E11" s="69"/>
      <c r="F11" s="69"/>
      <c r="G11" s="69"/>
      <c r="H11" s="69"/>
      <c r="I11" s="70"/>
      <c r="J11" s="17"/>
      <c r="K11" s="17"/>
      <c r="L11" s="17"/>
      <c r="M11" s="17"/>
      <c r="N11" s="17"/>
      <c r="O11" s="17"/>
      <c r="P11" s="17"/>
      <c r="Q11" s="17"/>
      <c r="R11" s="17"/>
    </row>
    <row r="12" spans="1:18" ht="15">
      <c r="A12" s="17"/>
      <c r="B12" s="71"/>
      <c r="C12" s="72"/>
      <c r="D12" s="72"/>
      <c r="E12" s="72"/>
      <c r="F12" s="72"/>
      <c r="G12" s="72"/>
      <c r="H12" s="72"/>
      <c r="I12" s="73"/>
      <c r="J12" s="17"/>
      <c r="K12" s="17"/>
      <c r="L12" s="17"/>
      <c r="M12" s="17"/>
      <c r="N12" s="17"/>
      <c r="O12" s="17"/>
      <c r="P12" s="17"/>
      <c r="Q12" s="17"/>
      <c r="R12" s="17"/>
    </row>
    <row r="13" spans="1:18" ht="15">
      <c r="A13" s="57" t="s">
        <v>1717</v>
      </c>
      <c r="B13" s="17"/>
      <c r="C13" s="17"/>
      <c r="D13" s="17"/>
      <c r="E13" s="17"/>
      <c r="F13" s="17"/>
      <c r="G13" s="17"/>
      <c r="H13" s="17"/>
      <c r="I13" s="17"/>
      <c r="J13" s="17"/>
      <c r="K13" s="17"/>
      <c r="L13" s="17"/>
      <c r="M13" s="17"/>
      <c r="N13" s="17"/>
      <c r="O13" s="17"/>
      <c r="P13" s="17"/>
      <c r="Q13" s="17"/>
      <c r="R13" s="17"/>
    </row>
    <row r="14" spans="1:18" ht="15">
      <c r="A14" s="57"/>
      <c r="B14" s="17"/>
      <c r="C14" s="17"/>
      <c r="D14" s="17"/>
      <c r="E14" s="17"/>
      <c r="F14" s="17"/>
      <c r="G14" s="17"/>
      <c r="H14" s="17"/>
      <c r="I14" s="17"/>
      <c r="J14" s="17"/>
      <c r="K14" s="17"/>
      <c r="L14" s="17"/>
      <c r="M14" s="17"/>
      <c r="N14" s="17"/>
      <c r="O14" s="17"/>
      <c r="P14" s="17"/>
      <c r="Q14" s="17"/>
      <c r="R14" s="17"/>
    </row>
    <row r="15" spans="1:18" ht="15.75">
      <c r="A15" s="57"/>
      <c r="B15" s="61" t="s">
        <v>1723</v>
      </c>
      <c r="C15" s="17"/>
      <c r="D15" s="17"/>
      <c r="E15" s="17"/>
      <c r="F15" s="17"/>
      <c r="G15" s="17"/>
      <c r="H15" s="17"/>
      <c r="I15" s="17"/>
      <c r="J15" s="17"/>
      <c r="K15" s="17"/>
      <c r="L15" s="17"/>
      <c r="M15" s="17"/>
      <c r="N15" s="17"/>
      <c r="O15" s="17"/>
      <c r="P15" s="17"/>
      <c r="Q15" s="17"/>
      <c r="R15" s="17"/>
    </row>
    <row r="16" spans="1:18" ht="30" customHeight="1">
      <c r="A16" s="57"/>
      <c r="B16" s="74" t="s">
        <v>1718</v>
      </c>
      <c r="C16" s="75"/>
      <c r="D16" s="75"/>
      <c r="E16" s="75"/>
      <c r="F16" s="75"/>
      <c r="G16" s="75"/>
      <c r="H16" s="75"/>
      <c r="I16" s="76"/>
      <c r="J16" s="17"/>
      <c r="K16" s="17"/>
      <c r="L16" s="17"/>
      <c r="M16" s="17"/>
      <c r="N16" s="17"/>
      <c r="O16" s="17"/>
      <c r="P16" s="17"/>
      <c r="Q16" s="17"/>
      <c r="R16" s="17"/>
    </row>
    <row r="17" spans="1:18" ht="15">
      <c r="A17" s="57"/>
      <c r="B17" s="77"/>
      <c r="C17" s="78"/>
      <c r="D17" s="78"/>
      <c r="E17" s="78"/>
      <c r="F17" s="78"/>
      <c r="G17" s="78"/>
      <c r="H17" s="78"/>
      <c r="I17" s="79"/>
      <c r="J17" s="17"/>
      <c r="K17" s="17"/>
      <c r="L17" s="17"/>
      <c r="M17" s="17"/>
      <c r="N17" s="17"/>
      <c r="O17" s="17"/>
      <c r="P17" s="17"/>
      <c r="Q17" s="17"/>
      <c r="R17" s="17"/>
    </row>
    <row r="18" spans="1:18" ht="15">
      <c r="A18" s="57"/>
      <c r="B18" s="17"/>
      <c r="C18" s="17"/>
      <c r="D18" s="17"/>
      <c r="E18" s="17"/>
      <c r="F18" s="17"/>
      <c r="G18" s="17"/>
      <c r="H18" s="17"/>
      <c r="I18" s="17"/>
      <c r="J18" s="17"/>
      <c r="K18" s="17"/>
      <c r="L18" s="17"/>
      <c r="M18" s="17"/>
      <c r="N18" s="17"/>
      <c r="O18" s="17"/>
      <c r="P18" s="17"/>
      <c r="Q18" s="17"/>
      <c r="R18" s="17"/>
    </row>
    <row r="19" spans="1:18" ht="15.75">
      <c r="A19" s="59"/>
      <c r="B19" s="61" t="s">
        <v>1724</v>
      </c>
      <c r="C19" s="17"/>
      <c r="D19" s="17"/>
      <c r="E19" s="17"/>
      <c r="F19" s="17"/>
      <c r="G19" s="17"/>
      <c r="H19" s="17"/>
      <c r="I19" s="17"/>
      <c r="J19" s="17"/>
      <c r="K19" s="17"/>
      <c r="L19" s="17"/>
      <c r="M19" s="17"/>
      <c r="N19" s="17"/>
      <c r="O19" s="17"/>
      <c r="P19" s="17"/>
      <c r="Q19" s="17"/>
      <c r="R19" s="17"/>
    </row>
    <row r="20" spans="1:18" ht="15">
      <c r="A20" s="60"/>
      <c r="B20" s="65" t="s">
        <v>1725</v>
      </c>
      <c r="C20" s="66"/>
      <c r="D20" s="66"/>
      <c r="E20" s="66"/>
      <c r="F20" s="66"/>
      <c r="G20" s="66"/>
      <c r="H20" s="66"/>
      <c r="I20" s="67"/>
      <c r="J20" s="17"/>
      <c r="K20" s="17"/>
      <c r="L20" s="17"/>
      <c r="M20" s="17"/>
      <c r="N20" s="17"/>
      <c r="O20" s="17"/>
      <c r="P20" s="17"/>
      <c r="Q20" s="17"/>
      <c r="R20" s="17"/>
    </row>
    <row r="21" spans="1:18" ht="15">
      <c r="A21" s="17"/>
      <c r="B21" s="68"/>
      <c r="C21" s="69"/>
      <c r="D21" s="69"/>
      <c r="E21" s="69"/>
      <c r="F21" s="69"/>
      <c r="G21" s="69"/>
      <c r="H21" s="69"/>
      <c r="I21" s="70"/>
      <c r="J21" s="17"/>
      <c r="K21" s="17"/>
      <c r="L21" s="17"/>
      <c r="M21" s="17"/>
      <c r="N21" s="17"/>
      <c r="O21" s="17"/>
      <c r="P21" s="17"/>
      <c r="Q21" s="17"/>
      <c r="R21" s="17"/>
    </row>
    <row r="22" spans="1:18" ht="15">
      <c r="A22" s="17"/>
      <c r="B22" s="68"/>
      <c r="C22" s="69"/>
      <c r="D22" s="69"/>
      <c r="E22" s="69"/>
      <c r="F22" s="69"/>
      <c r="G22" s="69"/>
      <c r="H22" s="69"/>
      <c r="I22" s="70"/>
      <c r="J22" s="17"/>
      <c r="K22" s="17"/>
      <c r="L22" s="17"/>
      <c r="M22" s="17"/>
      <c r="N22" s="17"/>
      <c r="O22" s="17"/>
      <c r="P22" s="17"/>
      <c r="Q22" s="17"/>
      <c r="R22" s="17"/>
    </row>
    <row r="23" spans="1:18" ht="15">
      <c r="A23" s="17"/>
      <c r="B23" s="71"/>
      <c r="C23" s="72"/>
      <c r="D23" s="72"/>
      <c r="E23" s="72"/>
      <c r="F23" s="72"/>
      <c r="G23" s="72"/>
      <c r="H23" s="72"/>
      <c r="I23" s="73"/>
      <c r="J23" s="17"/>
      <c r="K23" s="17"/>
      <c r="L23" s="17"/>
      <c r="M23" s="17"/>
      <c r="N23" s="17"/>
      <c r="O23" s="17"/>
      <c r="P23" s="17"/>
      <c r="Q23" s="17"/>
      <c r="R23" s="17"/>
    </row>
    <row r="24" spans="1:18" ht="15">
      <c r="A24" s="17"/>
      <c r="B24" s="17"/>
      <c r="C24" s="17"/>
      <c r="D24" s="17"/>
      <c r="E24" s="17"/>
      <c r="F24" s="17"/>
      <c r="G24" s="17"/>
      <c r="H24" s="17"/>
      <c r="I24" s="17"/>
      <c r="J24" s="17"/>
      <c r="K24" s="17"/>
      <c r="L24" s="17"/>
      <c r="M24" s="17"/>
      <c r="N24" s="17"/>
      <c r="O24" s="17"/>
      <c r="P24" s="17"/>
      <c r="Q24" s="17"/>
      <c r="R24" s="17"/>
    </row>
    <row r="25" spans="1:18" ht="15">
      <c r="A25" s="17"/>
      <c r="B25" s="17"/>
      <c r="C25" s="17"/>
      <c r="D25" s="17"/>
      <c r="E25" s="17"/>
      <c r="F25" s="17"/>
      <c r="G25" s="17"/>
      <c r="H25" s="17"/>
      <c r="I25" s="17"/>
      <c r="J25" s="17"/>
      <c r="K25" s="17"/>
      <c r="L25" s="17"/>
      <c r="M25" s="17"/>
      <c r="N25" s="17"/>
      <c r="O25" s="17"/>
      <c r="P25" s="17"/>
      <c r="Q25" s="17"/>
      <c r="R25" s="17"/>
    </row>
    <row r="26" spans="1:18" ht="15">
      <c r="A26" s="17"/>
      <c r="B26" s="17"/>
      <c r="C26" s="17"/>
      <c r="D26" s="17"/>
      <c r="E26" s="17"/>
      <c r="F26" s="17"/>
      <c r="G26" s="17"/>
      <c r="H26" s="17"/>
      <c r="I26" s="17"/>
      <c r="J26" s="17"/>
      <c r="K26" s="17"/>
      <c r="L26" s="17"/>
      <c r="M26" s="17"/>
      <c r="N26" s="17"/>
      <c r="O26" s="17"/>
      <c r="P26" s="17"/>
      <c r="Q26" s="17"/>
      <c r="R26" s="17"/>
    </row>
    <row r="27" spans="1:18" ht="15">
      <c r="A27" s="17"/>
      <c r="B27" s="17"/>
      <c r="C27" s="17"/>
      <c r="D27" s="17"/>
      <c r="E27" s="17"/>
      <c r="F27" s="17"/>
      <c r="G27" s="17"/>
      <c r="H27" s="17"/>
      <c r="I27" s="17"/>
      <c r="J27" s="17"/>
      <c r="K27" s="17"/>
      <c r="L27" s="17"/>
      <c r="M27" s="17"/>
      <c r="N27" s="17"/>
      <c r="O27" s="17"/>
      <c r="P27" s="17"/>
      <c r="Q27" s="17"/>
      <c r="R27" s="17"/>
    </row>
    <row r="28" spans="1:18" ht="15">
      <c r="A28" s="17"/>
      <c r="B28" s="17"/>
      <c r="C28" s="17"/>
      <c r="D28" s="17"/>
      <c r="E28" s="17"/>
      <c r="F28" s="17"/>
      <c r="G28" s="17"/>
      <c r="H28" s="17"/>
      <c r="I28" s="17"/>
      <c r="J28" s="17"/>
      <c r="K28" s="17"/>
      <c r="L28" s="17"/>
      <c r="M28" s="17"/>
      <c r="N28" s="17"/>
      <c r="O28" s="17"/>
      <c r="P28" s="17"/>
      <c r="Q28" s="17"/>
      <c r="R28" s="17"/>
    </row>
    <row r="29" spans="1:18" ht="15">
      <c r="A29" s="17"/>
      <c r="B29" s="17"/>
      <c r="C29" s="17"/>
      <c r="D29" s="17"/>
      <c r="E29" s="17"/>
      <c r="F29" s="17"/>
      <c r="G29" s="17"/>
      <c r="H29" s="17"/>
      <c r="I29" s="17"/>
      <c r="J29" s="17"/>
      <c r="K29" s="17"/>
      <c r="L29" s="17"/>
      <c r="M29" s="17"/>
      <c r="N29" s="17"/>
      <c r="O29" s="17"/>
      <c r="P29" s="17"/>
      <c r="Q29" s="17"/>
      <c r="R29" s="17"/>
    </row>
    <row r="30" spans="1:18" ht="15">
      <c r="A30" s="17"/>
      <c r="B30" s="17"/>
      <c r="C30" s="17"/>
      <c r="D30" s="17"/>
      <c r="E30" s="17"/>
      <c r="F30" s="17"/>
      <c r="G30" s="17"/>
      <c r="H30" s="17"/>
      <c r="I30" s="17"/>
      <c r="J30" s="17"/>
      <c r="K30" s="17"/>
      <c r="L30" s="17"/>
      <c r="M30" s="17"/>
      <c r="N30" s="17"/>
      <c r="O30" s="17"/>
      <c r="P30" s="17"/>
      <c r="Q30" s="17"/>
      <c r="R30" s="17"/>
    </row>
  </sheetData>
  <sheetProtection/>
  <mergeCells count="4">
    <mergeCell ref="A1:I1"/>
    <mergeCell ref="B10:I12"/>
    <mergeCell ref="B16:I17"/>
    <mergeCell ref="B20:I2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1556"/>
  <sheetViews>
    <sheetView showGridLines="0" zoomScalePageLayoutView="0" workbookViewId="0" topLeftCell="A1">
      <selection activeCell="A8" sqref="A8"/>
    </sheetView>
  </sheetViews>
  <sheetFormatPr defaultColWidth="9.140625" defaultRowHeight="15"/>
  <cols>
    <col min="1" max="1" width="19.140625" style="0" customWidth="1"/>
    <col min="2" max="2" width="50.57421875" style="0" customWidth="1"/>
    <col min="3" max="3" width="14.28125" style="104" customWidth="1"/>
    <col min="4" max="4" width="12.7109375" style="104" customWidth="1"/>
    <col min="5" max="5" width="7.28125" style="104" customWidth="1"/>
    <col min="6" max="6" width="9.7109375" style="104" customWidth="1"/>
    <col min="7" max="7" width="11.140625" style="104" customWidth="1"/>
    <col min="8" max="8" width="8.28125" style="104" customWidth="1"/>
    <col min="9" max="9" width="10.28125" style="104" customWidth="1"/>
    <col min="10" max="10" width="19.140625" style="0" customWidth="1"/>
    <col min="11" max="11" width="50.57421875" style="0" customWidth="1"/>
    <col min="12" max="13" width="22.00390625" style="0" customWidth="1"/>
    <col min="14" max="14" width="18.00390625" style="0" customWidth="1"/>
    <col min="15" max="15" width="18.7109375" style="0" customWidth="1"/>
  </cols>
  <sheetData>
    <row r="1" spans="1:9" ht="15">
      <c r="A1" s="62" t="s">
        <v>1712</v>
      </c>
      <c r="B1" s="63"/>
      <c r="C1" s="63"/>
      <c r="D1" s="63"/>
      <c r="E1" s="63"/>
      <c r="F1" s="63"/>
      <c r="G1" s="63"/>
      <c r="H1" s="63"/>
      <c r="I1" s="64"/>
    </row>
    <row r="2" spans="1:9" ht="15">
      <c r="A2" s="34"/>
      <c r="B2" s="34"/>
      <c r="C2" s="36"/>
      <c r="D2" s="36"/>
      <c r="E2" s="36"/>
      <c r="F2" s="36"/>
      <c r="G2" s="36"/>
      <c r="H2" s="36"/>
      <c r="I2" s="97"/>
    </row>
    <row r="3" spans="1:9" ht="15.75">
      <c r="A3" s="80" t="s">
        <v>1714</v>
      </c>
      <c r="B3" s="80"/>
      <c r="C3" s="80"/>
      <c r="D3" s="80"/>
      <c r="E3" s="80"/>
      <c r="F3" s="80"/>
      <c r="G3" s="80"/>
      <c r="H3" s="80"/>
      <c r="I3" s="80"/>
    </row>
    <row r="4" spans="1:9" s="9" customFormat="1" ht="18.75">
      <c r="A4" s="7"/>
      <c r="B4" s="8" t="s">
        <v>2</v>
      </c>
      <c r="C4" s="98"/>
      <c r="D4" s="98"/>
      <c r="E4" s="98"/>
      <c r="F4" s="98"/>
      <c r="G4" s="98"/>
      <c r="H4" s="98"/>
      <c r="I4" s="98"/>
    </row>
    <row r="5" spans="1:9" s="9" customFormat="1" ht="18.75">
      <c r="A5" s="27" t="s">
        <v>0</v>
      </c>
      <c r="B5" s="28"/>
      <c r="C5" s="29" t="s">
        <v>1703</v>
      </c>
      <c r="D5" s="29" t="s">
        <v>1694</v>
      </c>
      <c r="E5" s="29" t="s">
        <v>1704</v>
      </c>
      <c r="F5" s="29" t="s">
        <v>1705</v>
      </c>
      <c r="G5" s="29" t="s">
        <v>1706</v>
      </c>
      <c r="H5" s="29" t="s">
        <v>1707</v>
      </c>
      <c r="I5" s="30" t="s">
        <v>1699</v>
      </c>
    </row>
    <row r="6" spans="1:9" s="12" customFormat="1" ht="15">
      <c r="A6" s="10"/>
      <c r="B6" s="11" t="s">
        <v>1690</v>
      </c>
      <c r="C6" s="99"/>
      <c r="D6" s="99"/>
      <c r="E6" s="99"/>
      <c r="F6" s="99"/>
      <c r="G6" s="99"/>
      <c r="H6" s="99"/>
      <c r="I6" s="99"/>
    </row>
    <row r="7" spans="1:9" ht="15">
      <c r="A7" s="2"/>
      <c r="B7" s="3" t="s">
        <v>74</v>
      </c>
      <c r="C7" s="100"/>
      <c r="D7" s="100"/>
      <c r="E7" s="100"/>
      <c r="F7" s="100"/>
      <c r="G7" s="100"/>
      <c r="H7" s="100"/>
      <c r="I7" s="100"/>
    </row>
    <row r="8" spans="1:9" ht="15">
      <c r="A8" s="2" t="s">
        <v>75</v>
      </c>
      <c r="B8" s="4" t="s">
        <v>74</v>
      </c>
      <c r="C8" s="100">
        <v>2.38</v>
      </c>
      <c r="D8" s="100">
        <v>15.31</v>
      </c>
      <c r="E8" s="100">
        <v>14.51</v>
      </c>
      <c r="F8" s="100"/>
      <c r="G8" s="100"/>
      <c r="H8" s="100"/>
      <c r="I8" s="100"/>
    </row>
    <row r="9" spans="1:9" ht="15">
      <c r="A9" s="2"/>
      <c r="B9" s="3" t="s">
        <v>76</v>
      </c>
      <c r="C9" s="100"/>
      <c r="D9" s="100"/>
      <c r="E9" s="100"/>
      <c r="F9" s="100"/>
      <c r="G9" s="100"/>
      <c r="H9" s="100"/>
      <c r="I9" s="100"/>
    </row>
    <row r="10" spans="1:9" ht="15">
      <c r="A10" s="2" t="s">
        <v>78</v>
      </c>
      <c r="B10" s="4" t="s">
        <v>77</v>
      </c>
      <c r="C10" s="100">
        <v>2.37</v>
      </c>
      <c r="D10" s="100">
        <v>15.67</v>
      </c>
      <c r="E10" s="100">
        <v>14.88</v>
      </c>
      <c r="F10" s="100">
        <v>60.78</v>
      </c>
      <c r="G10" s="100">
        <v>158.6</v>
      </c>
      <c r="H10" s="100">
        <v>178.14</v>
      </c>
      <c r="I10" s="100">
        <v>85.77</v>
      </c>
    </row>
    <row r="11" spans="1:9" ht="15">
      <c r="A11" s="2" t="s">
        <v>80</v>
      </c>
      <c r="B11" s="3" t="s">
        <v>79</v>
      </c>
      <c r="C11" s="100">
        <v>2.98</v>
      </c>
      <c r="D11" s="100">
        <v>16.99</v>
      </c>
      <c r="E11" s="100">
        <v>26.49</v>
      </c>
      <c r="F11" s="100">
        <v>83.89</v>
      </c>
      <c r="G11" s="100">
        <v>264.88</v>
      </c>
      <c r="H11" s="100">
        <v>273.91</v>
      </c>
      <c r="I11" s="100">
        <v>138.86</v>
      </c>
    </row>
    <row r="12" spans="1:9" ht="15">
      <c r="A12" s="2" t="s">
        <v>82</v>
      </c>
      <c r="B12" s="3" t="s">
        <v>81</v>
      </c>
      <c r="C12" s="100">
        <v>2.02</v>
      </c>
      <c r="D12" s="100">
        <v>16.99</v>
      </c>
      <c r="E12" s="100">
        <v>19.08</v>
      </c>
      <c r="F12" s="100">
        <v>59.98</v>
      </c>
      <c r="G12" s="100">
        <v>171.79</v>
      </c>
      <c r="H12" s="100">
        <v>181.54</v>
      </c>
      <c r="I12" s="100">
        <v>153.12</v>
      </c>
    </row>
    <row r="13" spans="1:9" ht="15">
      <c r="A13" s="2"/>
      <c r="B13" s="3" t="s">
        <v>83</v>
      </c>
      <c r="C13" s="100"/>
      <c r="D13" s="100"/>
      <c r="E13" s="100"/>
      <c r="F13" s="100"/>
      <c r="G13" s="100"/>
      <c r="H13" s="100"/>
      <c r="I13" s="100"/>
    </row>
    <row r="14" spans="1:9" ht="15">
      <c r="A14" s="2" t="s">
        <v>85</v>
      </c>
      <c r="B14" s="4" t="s">
        <v>84</v>
      </c>
      <c r="C14" s="100">
        <v>1.86</v>
      </c>
      <c r="D14" s="100">
        <v>16.47</v>
      </c>
      <c r="E14" s="100">
        <v>16.11</v>
      </c>
      <c r="F14" s="100">
        <v>66.01</v>
      </c>
      <c r="G14" s="100">
        <v>190.5</v>
      </c>
      <c r="H14" s="100">
        <v>186.22</v>
      </c>
      <c r="I14" s="100">
        <v>124.26</v>
      </c>
    </row>
    <row r="15" spans="1:9" ht="15">
      <c r="A15" s="2"/>
      <c r="B15" s="3" t="s">
        <v>86</v>
      </c>
      <c r="C15" s="100"/>
      <c r="D15" s="100"/>
      <c r="E15" s="100"/>
      <c r="F15" s="100"/>
      <c r="G15" s="100"/>
      <c r="H15" s="100"/>
      <c r="I15" s="100"/>
    </row>
    <row r="16" spans="1:9" ht="15">
      <c r="A16" s="2" t="s">
        <v>88</v>
      </c>
      <c r="B16" s="4" t="s">
        <v>87</v>
      </c>
      <c r="C16" s="100">
        <v>1.81</v>
      </c>
      <c r="D16" s="100">
        <v>16.47</v>
      </c>
      <c r="E16" s="100">
        <v>17.1</v>
      </c>
      <c r="F16" s="100">
        <v>69.67</v>
      </c>
      <c r="G16" s="100">
        <v>209.45</v>
      </c>
      <c r="H16" s="100">
        <v>198.08</v>
      </c>
      <c r="I16" s="100">
        <v>142.34</v>
      </c>
    </row>
    <row r="17" spans="1:9" ht="15">
      <c r="A17" s="2"/>
      <c r="B17" s="3" t="s">
        <v>89</v>
      </c>
      <c r="C17" s="100"/>
      <c r="D17" s="100"/>
      <c r="E17" s="100"/>
      <c r="F17" s="100"/>
      <c r="G17" s="100"/>
      <c r="H17" s="100"/>
      <c r="I17" s="100"/>
    </row>
    <row r="18" spans="1:9" ht="15">
      <c r="A18" s="2" t="s">
        <v>91</v>
      </c>
      <c r="B18" s="4" t="s">
        <v>90</v>
      </c>
      <c r="C18" s="100">
        <v>2.04</v>
      </c>
      <c r="D18" s="100">
        <v>17.03</v>
      </c>
      <c r="E18" s="100">
        <v>17.77</v>
      </c>
      <c r="F18" s="100">
        <v>58.56</v>
      </c>
      <c r="G18" s="100">
        <v>163.69</v>
      </c>
      <c r="H18" s="100">
        <v>165.64</v>
      </c>
      <c r="I18" s="100">
        <v>106.02</v>
      </c>
    </row>
    <row r="19" spans="1:9" ht="15">
      <c r="A19" s="2"/>
      <c r="B19" s="3" t="s">
        <v>92</v>
      </c>
      <c r="C19" s="100"/>
      <c r="D19" s="100"/>
      <c r="E19" s="100"/>
      <c r="F19" s="100"/>
      <c r="G19" s="100"/>
      <c r="H19" s="100"/>
      <c r="I19" s="100"/>
    </row>
    <row r="20" spans="1:9" ht="26.25">
      <c r="A20" s="2" t="s">
        <v>94</v>
      </c>
      <c r="B20" s="4" t="s">
        <v>93</v>
      </c>
      <c r="C20" s="100">
        <v>1.26</v>
      </c>
      <c r="D20" s="100">
        <v>15.32</v>
      </c>
      <c r="E20" s="100">
        <v>19.59</v>
      </c>
      <c r="F20" s="100">
        <v>66.38</v>
      </c>
      <c r="G20" s="100">
        <v>160.9</v>
      </c>
      <c r="H20" s="100">
        <v>143.19</v>
      </c>
      <c r="I20" s="100">
        <v>62.15</v>
      </c>
    </row>
    <row r="21" spans="1:9" ht="15">
      <c r="A21" s="2"/>
      <c r="B21" s="3" t="s">
        <v>95</v>
      </c>
      <c r="C21" s="100"/>
      <c r="D21" s="100"/>
      <c r="E21" s="100"/>
      <c r="F21" s="100"/>
      <c r="G21" s="100"/>
      <c r="H21" s="100"/>
      <c r="I21" s="100"/>
    </row>
    <row r="22" spans="1:9" ht="15">
      <c r="A22" s="2" t="s">
        <v>97</v>
      </c>
      <c r="B22" s="4" t="s">
        <v>96</v>
      </c>
      <c r="C22" s="100">
        <v>1.87</v>
      </c>
      <c r="D22" s="100">
        <v>16.53</v>
      </c>
      <c r="E22" s="100">
        <v>16.27</v>
      </c>
      <c r="F22" s="100">
        <v>66.99</v>
      </c>
      <c r="G22" s="100">
        <v>192.92</v>
      </c>
      <c r="H22" s="100">
        <v>189.15</v>
      </c>
      <c r="I22" s="100">
        <v>124.56</v>
      </c>
    </row>
    <row r="23" spans="1:9" ht="15">
      <c r="A23" s="2" t="s">
        <v>99</v>
      </c>
      <c r="B23" s="3" t="s">
        <v>98</v>
      </c>
      <c r="C23" s="100"/>
      <c r="D23" s="100"/>
      <c r="E23" s="100"/>
      <c r="F23" s="100"/>
      <c r="G23" s="100"/>
      <c r="H23" s="100"/>
      <c r="I23" s="100"/>
    </row>
    <row r="24" spans="1:9" ht="15">
      <c r="A24" s="2" t="s">
        <v>101</v>
      </c>
      <c r="B24" s="3" t="s">
        <v>100</v>
      </c>
      <c r="C24" s="100">
        <v>2.64</v>
      </c>
      <c r="D24" s="100">
        <v>18.99</v>
      </c>
      <c r="E24" s="100">
        <v>24.21</v>
      </c>
      <c r="F24" s="100">
        <v>113.21</v>
      </c>
      <c r="G24" s="100">
        <v>377.72</v>
      </c>
      <c r="H24" s="100"/>
      <c r="I24" s="100"/>
    </row>
    <row r="25" spans="1:9" ht="15">
      <c r="A25" s="2" t="s">
        <v>103</v>
      </c>
      <c r="B25" s="3" t="s">
        <v>102</v>
      </c>
      <c r="C25" s="100">
        <v>2.64</v>
      </c>
      <c r="D25" s="100">
        <v>18.42</v>
      </c>
      <c r="E25" s="100">
        <v>23.55</v>
      </c>
      <c r="F25" s="100">
        <v>110.25</v>
      </c>
      <c r="G25" s="100"/>
      <c r="H25" s="100"/>
      <c r="I25" s="100"/>
    </row>
    <row r="26" spans="1:9" ht="15">
      <c r="A26" s="2"/>
      <c r="B26" s="3" t="s">
        <v>3</v>
      </c>
      <c r="C26" s="100"/>
      <c r="D26" s="100"/>
      <c r="E26" s="100"/>
      <c r="F26" s="100"/>
      <c r="G26" s="100"/>
      <c r="H26" s="100"/>
      <c r="I26" s="100"/>
    </row>
    <row r="27" spans="1:9" ht="15">
      <c r="A27" s="2" t="s">
        <v>104</v>
      </c>
      <c r="B27" s="4" t="s">
        <v>3</v>
      </c>
      <c r="C27" s="100">
        <v>2.15</v>
      </c>
      <c r="D27" s="100">
        <v>16.9</v>
      </c>
      <c r="E27" s="100">
        <v>18.59</v>
      </c>
      <c r="F27" s="100">
        <v>70.52</v>
      </c>
      <c r="G27" s="100">
        <v>200.75</v>
      </c>
      <c r="H27" s="100">
        <v>224.24</v>
      </c>
      <c r="I27" s="100">
        <v>168.24</v>
      </c>
    </row>
    <row r="28" spans="1:9" ht="15">
      <c r="A28" s="2" t="s">
        <v>106</v>
      </c>
      <c r="B28" s="3" t="s">
        <v>105</v>
      </c>
      <c r="C28" s="100">
        <v>3.2</v>
      </c>
      <c r="D28" s="100">
        <v>15.84</v>
      </c>
      <c r="E28" s="100">
        <v>15.81</v>
      </c>
      <c r="F28" s="100">
        <v>54.7</v>
      </c>
      <c r="G28" s="100">
        <v>165.44</v>
      </c>
      <c r="H28" s="100">
        <v>193.94</v>
      </c>
      <c r="I28" s="100"/>
    </row>
    <row r="29" spans="1:9" ht="15">
      <c r="A29" s="2" t="s">
        <v>108</v>
      </c>
      <c r="B29" s="3" t="s">
        <v>107</v>
      </c>
      <c r="C29" s="100">
        <v>2.92</v>
      </c>
      <c r="D29" s="100">
        <v>15.71</v>
      </c>
      <c r="E29" s="100">
        <v>18.81</v>
      </c>
      <c r="F29" s="100">
        <v>62.33</v>
      </c>
      <c r="G29" s="100">
        <v>166.12</v>
      </c>
      <c r="H29" s="100">
        <v>169.28</v>
      </c>
      <c r="I29" s="100">
        <v>82.67</v>
      </c>
    </row>
    <row r="30" spans="1:9" ht="15">
      <c r="A30" s="2" t="s">
        <v>110</v>
      </c>
      <c r="B30" s="3" t="s">
        <v>109</v>
      </c>
      <c r="C30" s="100">
        <v>3.12</v>
      </c>
      <c r="D30" s="100">
        <v>15.61</v>
      </c>
      <c r="E30" s="100">
        <v>15.43</v>
      </c>
      <c r="F30" s="100">
        <v>55.26</v>
      </c>
      <c r="G30" s="100">
        <v>153.55</v>
      </c>
      <c r="H30" s="100">
        <v>168.61</v>
      </c>
      <c r="I30" s="100">
        <v>112.25</v>
      </c>
    </row>
    <row r="31" spans="1:9" ht="15">
      <c r="A31" s="2"/>
      <c r="B31" s="3" t="s">
        <v>111</v>
      </c>
      <c r="C31" s="100"/>
      <c r="D31" s="100"/>
      <c r="E31" s="100"/>
      <c r="F31" s="100"/>
      <c r="G31" s="100"/>
      <c r="H31" s="100"/>
      <c r="I31" s="100"/>
    </row>
    <row r="32" spans="1:9" ht="15">
      <c r="A32" s="2" t="s">
        <v>113</v>
      </c>
      <c r="B32" s="4" t="s">
        <v>112</v>
      </c>
      <c r="C32" s="100">
        <v>8.48</v>
      </c>
      <c r="D32" s="100">
        <v>22.03</v>
      </c>
      <c r="E32" s="100">
        <v>23.76</v>
      </c>
      <c r="F32" s="100">
        <v>61.99</v>
      </c>
      <c r="G32" s="100">
        <v>170.73</v>
      </c>
      <c r="H32" s="100">
        <v>179.42</v>
      </c>
      <c r="I32" s="100">
        <v>126.64</v>
      </c>
    </row>
    <row r="33" spans="1:9" ht="15">
      <c r="A33" s="2" t="s">
        <v>115</v>
      </c>
      <c r="B33" s="3" t="s">
        <v>114</v>
      </c>
      <c r="C33" s="100">
        <v>2.57</v>
      </c>
      <c r="D33" s="100">
        <v>15.71</v>
      </c>
      <c r="E33" s="100">
        <v>16.6</v>
      </c>
      <c r="F33" s="100">
        <v>64.42</v>
      </c>
      <c r="G33" s="100">
        <v>180.68</v>
      </c>
      <c r="H33" s="100">
        <v>197.82</v>
      </c>
      <c r="I33" s="100">
        <v>143.06</v>
      </c>
    </row>
    <row r="34" spans="1:9" ht="15">
      <c r="A34" s="2" t="s">
        <v>117</v>
      </c>
      <c r="B34" s="3" t="s">
        <v>116</v>
      </c>
      <c r="C34" s="100">
        <v>2.61</v>
      </c>
      <c r="D34" s="100">
        <v>16.06</v>
      </c>
      <c r="E34" s="100">
        <v>17.88</v>
      </c>
      <c r="F34" s="100">
        <v>81.76</v>
      </c>
      <c r="G34" s="100">
        <v>250.51</v>
      </c>
      <c r="H34" s="100">
        <v>275.36</v>
      </c>
      <c r="I34" s="100">
        <v>224.53</v>
      </c>
    </row>
    <row r="35" spans="1:9" ht="15">
      <c r="A35" s="2" t="s">
        <v>119</v>
      </c>
      <c r="B35" s="3" t="s">
        <v>118</v>
      </c>
      <c r="C35" s="100">
        <v>2.13</v>
      </c>
      <c r="D35" s="100">
        <v>19.03</v>
      </c>
      <c r="E35" s="100">
        <v>21.12</v>
      </c>
      <c r="F35" s="100">
        <v>73.26</v>
      </c>
      <c r="G35" s="100">
        <v>180.71</v>
      </c>
      <c r="H35" s="100">
        <v>180.51</v>
      </c>
      <c r="I35" s="100">
        <v>126</v>
      </c>
    </row>
    <row r="36" spans="1:9" ht="15">
      <c r="A36" s="2" t="s">
        <v>121</v>
      </c>
      <c r="B36" s="3" t="s">
        <v>120</v>
      </c>
      <c r="C36" s="100">
        <v>2.11</v>
      </c>
      <c r="D36" s="100">
        <v>18.67</v>
      </c>
      <c r="E36" s="100">
        <v>20.67</v>
      </c>
      <c r="F36" s="100">
        <v>72.68</v>
      </c>
      <c r="G36" s="100">
        <v>178.71</v>
      </c>
      <c r="H36" s="100">
        <v>176.68</v>
      </c>
      <c r="I36" s="100">
        <v>128.09</v>
      </c>
    </row>
    <row r="37" spans="1:9" ht="15">
      <c r="A37" s="2" t="s">
        <v>123</v>
      </c>
      <c r="B37" s="3" t="s">
        <v>122</v>
      </c>
      <c r="C37" s="100">
        <v>2.05</v>
      </c>
      <c r="D37" s="100">
        <v>16.73</v>
      </c>
      <c r="E37" s="100">
        <v>19.02</v>
      </c>
      <c r="F37" s="100">
        <v>66.41</v>
      </c>
      <c r="G37" s="100"/>
      <c r="H37" s="100"/>
      <c r="I37" s="100"/>
    </row>
    <row r="38" spans="1:9" ht="15">
      <c r="A38" s="2"/>
      <c r="B38" s="3" t="s">
        <v>124</v>
      </c>
      <c r="C38" s="100"/>
      <c r="D38" s="100"/>
      <c r="E38" s="100"/>
      <c r="F38" s="100"/>
      <c r="G38" s="100"/>
      <c r="H38" s="100"/>
      <c r="I38" s="100"/>
    </row>
    <row r="39" spans="1:9" ht="15">
      <c r="A39" s="2" t="s">
        <v>126</v>
      </c>
      <c r="B39" s="4" t="s">
        <v>125</v>
      </c>
      <c r="C39" s="100">
        <v>3.01</v>
      </c>
      <c r="D39" s="100">
        <v>13.93</v>
      </c>
      <c r="E39" s="100">
        <v>14.1</v>
      </c>
      <c r="F39" s="100">
        <v>60.13</v>
      </c>
      <c r="G39" s="100">
        <v>153.53</v>
      </c>
      <c r="H39" s="100">
        <v>183.54</v>
      </c>
      <c r="I39" s="100">
        <v>134.3</v>
      </c>
    </row>
    <row r="40" spans="1:9" ht="15">
      <c r="A40" s="2"/>
      <c r="B40" s="3" t="s">
        <v>127</v>
      </c>
      <c r="C40" s="100"/>
      <c r="D40" s="100"/>
      <c r="E40" s="100"/>
      <c r="F40" s="100"/>
      <c r="G40" s="100"/>
      <c r="H40" s="100"/>
      <c r="I40" s="100"/>
    </row>
    <row r="41" spans="1:9" ht="15">
      <c r="A41" s="2" t="s">
        <v>129</v>
      </c>
      <c r="B41" s="4" t="s">
        <v>128</v>
      </c>
      <c r="C41" s="100">
        <v>3.02</v>
      </c>
      <c r="D41" s="100">
        <v>14.8</v>
      </c>
      <c r="E41" s="100">
        <v>15.13</v>
      </c>
      <c r="F41" s="100">
        <v>62.89</v>
      </c>
      <c r="G41" s="100">
        <v>159.66</v>
      </c>
      <c r="H41" s="100">
        <v>194.44</v>
      </c>
      <c r="I41" s="100">
        <v>143.2</v>
      </c>
    </row>
    <row r="42" spans="1:9" ht="15">
      <c r="A42" s="2"/>
      <c r="B42" s="3" t="s">
        <v>130</v>
      </c>
      <c r="C42" s="100"/>
      <c r="D42" s="100"/>
      <c r="E42" s="100"/>
      <c r="F42" s="100"/>
      <c r="G42" s="100"/>
      <c r="H42" s="100"/>
      <c r="I42" s="100"/>
    </row>
    <row r="43" spans="1:9" ht="15">
      <c r="A43" s="2" t="s">
        <v>132</v>
      </c>
      <c r="B43" s="4" t="s">
        <v>131</v>
      </c>
      <c r="C43" s="100">
        <v>1.67</v>
      </c>
      <c r="D43" s="100">
        <v>16.99</v>
      </c>
      <c r="E43" s="100">
        <v>23.59</v>
      </c>
      <c r="F43" s="100">
        <v>58.58</v>
      </c>
      <c r="G43" s="100">
        <v>153.19</v>
      </c>
      <c r="H43" s="100">
        <v>160.03</v>
      </c>
      <c r="I43" s="100">
        <v>118.91</v>
      </c>
    </row>
    <row r="44" spans="1:9" ht="15">
      <c r="A44" s="2"/>
      <c r="B44" s="3" t="s">
        <v>133</v>
      </c>
      <c r="C44" s="100"/>
      <c r="D44" s="100"/>
      <c r="E44" s="100"/>
      <c r="F44" s="100"/>
      <c r="G44" s="100"/>
      <c r="H44" s="100"/>
      <c r="I44" s="100"/>
    </row>
    <row r="45" spans="1:9" ht="15">
      <c r="A45" s="2" t="s">
        <v>135</v>
      </c>
      <c r="B45" s="4" t="s">
        <v>134</v>
      </c>
      <c r="C45" s="100">
        <v>1.82</v>
      </c>
      <c r="D45" s="100">
        <v>16.62</v>
      </c>
      <c r="E45" s="100">
        <v>16.71</v>
      </c>
      <c r="F45" s="100">
        <v>52.09</v>
      </c>
      <c r="G45" s="100">
        <v>157.79</v>
      </c>
      <c r="H45" s="100">
        <v>158.19</v>
      </c>
      <c r="I45" s="100">
        <v>120.51</v>
      </c>
    </row>
    <row r="46" spans="1:9" ht="15">
      <c r="A46" s="2"/>
      <c r="B46" s="4" t="s">
        <v>1691</v>
      </c>
      <c r="C46" s="100">
        <f>MEDIAN(C8:C45)</f>
        <v>2.37</v>
      </c>
      <c r="D46" s="100">
        <f aca="true" t="shared" si="0" ref="D46:I46">MEDIAN(D8:D45)</f>
        <v>16.53</v>
      </c>
      <c r="E46" s="100">
        <f t="shared" si="0"/>
        <v>17.88</v>
      </c>
      <c r="F46" s="100">
        <f t="shared" si="0"/>
        <v>65.215</v>
      </c>
      <c r="G46" s="100">
        <f t="shared" si="0"/>
        <v>171.26</v>
      </c>
      <c r="H46" s="100">
        <f t="shared" si="0"/>
        <v>181.54</v>
      </c>
      <c r="I46" s="100">
        <f t="shared" si="0"/>
        <v>126.32</v>
      </c>
    </row>
    <row r="47" spans="1:9" ht="15">
      <c r="A47" s="2"/>
      <c r="B47" s="3" t="s">
        <v>4</v>
      </c>
      <c r="C47" s="100">
        <v>1.33</v>
      </c>
      <c r="D47" s="100">
        <v>16.11</v>
      </c>
      <c r="E47" s="100">
        <v>8.85</v>
      </c>
      <c r="F47" s="100">
        <v>47.75</v>
      </c>
      <c r="G47" s="100">
        <v>136.56</v>
      </c>
      <c r="H47" s="100">
        <v>170.48</v>
      </c>
      <c r="I47" s="100">
        <v>107.61</v>
      </c>
    </row>
    <row r="48" spans="1:9" ht="15">
      <c r="A48" s="2"/>
      <c r="B48" s="3" t="s">
        <v>5</v>
      </c>
      <c r="C48" s="100">
        <v>2.09</v>
      </c>
      <c r="D48" s="100">
        <v>17.67</v>
      </c>
      <c r="E48" s="100">
        <v>18.72</v>
      </c>
      <c r="F48" s="100">
        <v>61.51</v>
      </c>
      <c r="G48" s="100">
        <v>171.07</v>
      </c>
      <c r="H48" s="100">
        <v>181.01</v>
      </c>
      <c r="I48" s="100">
        <v>108.94</v>
      </c>
    </row>
    <row r="49" spans="1:9" ht="15">
      <c r="A49" s="2"/>
      <c r="B49" s="3"/>
      <c r="C49" s="100"/>
      <c r="D49" s="100"/>
      <c r="E49" s="100"/>
      <c r="F49" s="100"/>
      <c r="G49" s="100"/>
      <c r="H49" s="100"/>
      <c r="I49" s="100"/>
    </row>
    <row r="50" spans="1:9" ht="15">
      <c r="A50" s="2"/>
      <c r="B50" s="3"/>
      <c r="C50" s="100"/>
      <c r="D50" s="100"/>
      <c r="E50" s="100"/>
      <c r="F50" s="100"/>
      <c r="G50" s="100"/>
      <c r="H50" s="100"/>
      <c r="I50" s="100"/>
    </row>
    <row r="51" spans="1:9" ht="15">
      <c r="A51" s="2"/>
      <c r="B51" s="3"/>
      <c r="C51" s="100"/>
      <c r="D51" s="100"/>
      <c r="E51" s="100"/>
      <c r="F51" s="100"/>
      <c r="G51" s="100"/>
      <c r="H51" s="100"/>
      <c r="I51" s="100"/>
    </row>
    <row r="52" spans="1:9" s="9" customFormat="1" ht="18.75">
      <c r="A52" s="7"/>
      <c r="B52" s="8" t="s">
        <v>6</v>
      </c>
      <c r="C52" s="98"/>
      <c r="D52" s="98"/>
      <c r="E52" s="98"/>
      <c r="F52" s="98"/>
      <c r="G52" s="98"/>
      <c r="H52" s="98"/>
      <c r="I52" s="98"/>
    </row>
    <row r="53" spans="1:9" s="9" customFormat="1" ht="18.75">
      <c r="A53" s="27" t="s">
        <v>0</v>
      </c>
      <c r="B53" s="28"/>
      <c r="C53" s="29" t="s">
        <v>1703</v>
      </c>
      <c r="D53" s="29" t="s">
        <v>1694</v>
      </c>
      <c r="E53" s="29" t="s">
        <v>1704</v>
      </c>
      <c r="F53" s="29" t="s">
        <v>1705</v>
      </c>
      <c r="G53" s="29" t="s">
        <v>1706</v>
      </c>
      <c r="H53" s="29" t="s">
        <v>1707</v>
      </c>
      <c r="I53" s="30" t="s">
        <v>1699</v>
      </c>
    </row>
    <row r="54" spans="1:9" s="1" customFormat="1" ht="15">
      <c r="A54" s="13"/>
      <c r="B54" s="11" t="s">
        <v>1690</v>
      </c>
      <c r="C54" s="101"/>
      <c r="D54" s="101"/>
      <c r="E54" s="101"/>
      <c r="F54" s="101"/>
      <c r="G54" s="101"/>
      <c r="H54" s="101"/>
      <c r="I54" s="101"/>
    </row>
    <row r="55" spans="1:9" ht="15">
      <c r="A55" s="2"/>
      <c r="B55" s="3" t="s">
        <v>7</v>
      </c>
      <c r="C55" s="100"/>
      <c r="D55" s="100"/>
      <c r="E55" s="100"/>
      <c r="F55" s="100"/>
      <c r="G55" s="100"/>
      <c r="H55" s="100"/>
      <c r="I55" s="100"/>
    </row>
    <row r="56" spans="1:9" ht="15">
      <c r="A56" s="2" t="s">
        <v>137</v>
      </c>
      <c r="B56" s="4" t="s">
        <v>136</v>
      </c>
      <c r="C56" s="100">
        <v>0.65</v>
      </c>
      <c r="D56" s="100">
        <v>6.19</v>
      </c>
      <c r="E56" s="100">
        <v>8.82</v>
      </c>
      <c r="F56" s="100">
        <v>29.19</v>
      </c>
      <c r="G56" s="100"/>
      <c r="H56" s="100"/>
      <c r="I56" s="100"/>
    </row>
    <row r="57" spans="1:9" ht="15">
      <c r="A57" s="2"/>
      <c r="B57" s="4"/>
      <c r="C57" s="100"/>
      <c r="D57" s="100"/>
      <c r="E57" s="100"/>
      <c r="F57" s="100"/>
      <c r="G57" s="100"/>
      <c r="H57" s="100"/>
      <c r="I57" s="100"/>
    </row>
    <row r="58" spans="1:9" ht="15">
      <c r="A58" s="2"/>
      <c r="B58" s="4"/>
      <c r="C58" s="100"/>
      <c r="D58" s="100"/>
      <c r="E58" s="100"/>
      <c r="F58" s="100"/>
      <c r="G58" s="100"/>
      <c r="H58" s="100"/>
      <c r="I58" s="100"/>
    </row>
    <row r="59" spans="1:9" ht="15">
      <c r="A59" s="2"/>
      <c r="B59" s="4"/>
      <c r="C59" s="100"/>
      <c r="D59" s="100"/>
      <c r="E59" s="100"/>
      <c r="F59" s="100"/>
      <c r="G59" s="100"/>
      <c r="H59" s="100"/>
      <c r="I59" s="100"/>
    </row>
    <row r="60" spans="1:9" s="9" customFormat="1" ht="18.75">
      <c r="A60" s="7"/>
      <c r="B60" s="8" t="s">
        <v>8</v>
      </c>
      <c r="C60" s="98"/>
      <c r="D60" s="98"/>
      <c r="E60" s="98"/>
      <c r="F60" s="98"/>
      <c r="G60" s="98"/>
      <c r="H60" s="98"/>
      <c r="I60" s="98"/>
    </row>
    <row r="61" spans="1:9" s="9" customFormat="1" ht="18.75">
      <c r="A61" s="27" t="s">
        <v>0</v>
      </c>
      <c r="B61" s="28"/>
      <c r="C61" s="29" t="s">
        <v>1703</v>
      </c>
      <c r="D61" s="29" t="s">
        <v>1694</v>
      </c>
      <c r="E61" s="29" t="s">
        <v>1704</v>
      </c>
      <c r="F61" s="29" t="s">
        <v>1705</v>
      </c>
      <c r="G61" s="29" t="s">
        <v>1706</v>
      </c>
      <c r="H61" s="29" t="s">
        <v>1707</v>
      </c>
      <c r="I61" s="30" t="s">
        <v>1699</v>
      </c>
    </row>
    <row r="62" spans="1:9" ht="15">
      <c r="A62" s="2"/>
      <c r="B62" s="11" t="s">
        <v>1690</v>
      </c>
      <c r="C62" s="100"/>
      <c r="D62" s="100"/>
      <c r="E62" s="100"/>
      <c r="F62" s="100"/>
      <c r="G62" s="100"/>
      <c r="H62" s="100"/>
      <c r="I62" s="100"/>
    </row>
    <row r="63" spans="1:9" ht="15">
      <c r="A63" s="2"/>
      <c r="B63" s="3" t="s">
        <v>138</v>
      </c>
      <c r="C63" s="100"/>
      <c r="D63" s="100"/>
      <c r="E63" s="100"/>
      <c r="F63" s="100"/>
      <c r="G63" s="100"/>
      <c r="H63" s="100"/>
      <c r="I63" s="100"/>
    </row>
    <row r="64" spans="1:9" ht="15">
      <c r="A64" s="2" t="s">
        <v>140</v>
      </c>
      <c r="B64" s="4" t="s">
        <v>139</v>
      </c>
      <c r="C64" s="100">
        <v>2.8</v>
      </c>
      <c r="D64" s="100">
        <v>12.4</v>
      </c>
      <c r="E64" s="100">
        <v>19.94</v>
      </c>
      <c r="F64" s="100">
        <v>18.32</v>
      </c>
      <c r="G64" s="100"/>
      <c r="H64" s="100"/>
      <c r="I64" s="100"/>
    </row>
    <row r="65" spans="1:9" ht="15">
      <c r="A65" s="2"/>
      <c r="B65" s="3" t="s">
        <v>141</v>
      </c>
      <c r="C65" s="100"/>
      <c r="D65" s="100"/>
      <c r="E65" s="100"/>
      <c r="F65" s="100"/>
      <c r="G65" s="100"/>
      <c r="H65" s="100"/>
      <c r="I65" s="100"/>
    </row>
    <row r="66" spans="1:9" ht="15">
      <c r="A66" s="2" t="s">
        <v>143</v>
      </c>
      <c r="B66" s="4" t="s">
        <v>142</v>
      </c>
      <c r="C66" s="100">
        <v>-2.64</v>
      </c>
      <c r="D66" s="100">
        <v>7.81</v>
      </c>
      <c r="E66" s="100">
        <v>15.61</v>
      </c>
      <c r="F66" s="100">
        <v>7.59</v>
      </c>
      <c r="G66" s="100">
        <v>69.13</v>
      </c>
      <c r="H66" s="100">
        <v>97.79</v>
      </c>
      <c r="I66" s="100">
        <v>35.12</v>
      </c>
    </row>
    <row r="67" spans="1:9" ht="15">
      <c r="A67" s="2" t="s">
        <v>145</v>
      </c>
      <c r="B67" s="3" t="s">
        <v>144</v>
      </c>
      <c r="C67" s="100">
        <v>4.36</v>
      </c>
      <c r="D67" s="100">
        <v>20.19</v>
      </c>
      <c r="E67" s="100">
        <v>19.63</v>
      </c>
      <c r="F67" s="100"/>
      <c r="G67" s="100"/>
      <c r="H67" s="100"/>
      <c r="I67" s="100"/>
    </row>
    <row r="68" spans="1:9" ht="15">
      <c r="A68" s="2"/>
      <c r="B68" s="3" t="s">
        <v>146</v>
      </c>
      <c r="C68" s="100"/>
      <c r="D68" s="100"/>
      <c r="E68" s="100"/>
      <c r="F68" s="100"/>
      <c r="G68" s="100"/>
      <c r="H68" s="100"/>
      <c r="I68" s="100"/>
    </row>
    <row r="69" spans="1:9" ht="26.25">
      <c r="A69" s="2" t="s">
        <v>148</v>
      </c>
      <c r="B69" s="4" t="s">
        <v>147</v>
      </c>
      <c r="C69" s="100">
        <v>0.1</v>
      </c>
      <c r="D69" s="100">
        <v>8.31</v>
      </c>
      <c r="E69" s="100">
        <v>10.13</v>
      </c>
      <c r="F69" s="100">
        <v>18.29</v>
      </c>
      <c r="G69" s="100">
        <v>23.32</v>
      </c>
      <c r="H69" s="100">
        <v>51.53</v>
      </c>
      <c r="I69" s="100">
        <v>97.19</v>
      </c>
    </row>
    <row r="70" spans="1:9" ht="15">
      <c r="A70" s="2"/>
      <c r="B70" s="3" t="s">
        <v>149</v>
      </c>
      <c r="C70" s="100"/>
      <c r="D70" s="100"/>
      <c r="E70" s="100"/>
      <c r="F70" s="100"/>
      <c r="G70" s="100"/>
      <c r="H70" s="100"/>
      <c r="I70" s="100"/>
    </row>
    <row r="71" spans="1:9" ht="15">
      <c r="A71" s="2" t="s">
        <v>151</v>
      </c>
      <c r="B71" s="4" t="s">
        <v>150</v>
      </c>
      <c r="C71" s="100">
        <v>0.1</v>
      </c>
      <c r="D71" s="100">
        <v>8.59</v>
      </c>
      <c r="E71" s="100">
        <v>10</v>
      </c>
      <c r="F71" s="100">
        <v>17.49</v>
      </c>
      <c r="G71" s="100">
        <v>21.93</v>
      </c>
      <c r="H71" s="100">
        <v>49.47</v>
      </c>
      <c r="I71" s="100">
        <v>98.3</v>
      </c>
    </row>
    <row r="72" spans="1:9" ht="26.25">
      <c r="A72" s="2"/>
      <c r="B72" s="3" t="s">
        <v>152</v>
      </c>
      <c r="C72" s="100"/>
      <c r="D72" s="100"/>
      <c r="E72" s="100"/>
      <c r="F72" s="100"/>
      <c r="G72" s="100"/>
      <c r="H72" s="100"/>
      <c r="I72" s="100"/>
    </row>
    <row r="73" spans="1:9" ht="26.25">
      <c r="A73" s="2" t="s">
        <v>154</v>
      </c>
      <c r="B73" s="4" t="s">
        <v>153</v>
      </c>
      <c r="C73" s="100">
        <v>-0.11</v>
      </c>
      <c r="D73" s="100">
        <v>8.31</v>
      </c>
      <c r="E73" s="100">
        <v>4.03</v>
      </c>
      <c r="F73" s="100"/>
      <c r="G73" s="100"/>
      <c r="H73" s="100"/>
      <c r="I73" s="100"/>
    </row>
    <row r="74" spans="1:9" ht="15">
      <c r="A74" s="2"/>
      <c r="B74" s="3" t="s">
        <v>155</v>
      </c>
      <c r="C74" s="100"/>
      <c r="D74" s="100"/>
      <c r="E74" s="100"/>
      <c r="F74" s="100"/>
      <c r="G74" s="100"/>
      <c r="H74" s="100"/>
      <c r="I74" s="100"/>
    </row>
    <row r="75" spans="1:9" ht="15">
      <c r="A75" s="2" t="s">
        <v>157</v>
      </c>
      <c r="B75" s="4" t="s">
        <v>156</v>
      </c>
      <c r="C75" s="100">
        <v>-0.19</v>
      </c>
      <c r="D75" s="100">
        <v>7.35</v>
      </c>
      <c r="E75" s="100">
        <v>4.24</v>
      </c>
      <c r="F75" s="100">
        <v>11.12</v>
      </c>
      <c r="G75" s="100">
        <v>25.31</v>
      </c>
      <c r="H75" s="100">
        <v>60.41</v>
      </c>
      <c r="I75" s="100">
        <v>117.33</v>
      </c>
    </row>
    <row r="76" spans="1:9" ht="15">
      <c r="A76" s="2"/>
      <c r="B76" s="3" t="s">
        <v>158</v>
      </c>
      <c r="C76" s="100"/>
      <c r="D76" s="100"/>
      <c r="E76" s="100"/>
      <c r="F76" s="100"/>
      <c r="G76" s="100"/>
      <c r="H76" s="100"/>
      <c r="I76" s="100"/>
    </row>
    <row r="77" spans="1:9" ht="15">
      <c r="A77" s="2" t="s">
        <v>160</v>
      </c>
      <c r="B77" s="4" t="s">
        <v>159</v>
      </c>
      <c r="C77" s="100">
        <v>0.13</v>
      </c>
      <c r="D77" s="100">
        <v>8.43</v>
      </c>
      <c r="E77" s="100">
        <v>9.82</v>
      </c>
      <c r="F77" s="100">
        <v>19.17</v>
      </c>
      <c r="G77" s="100">
        <v>23.1</v>
      </c>
      <c r="H77" s="100">
        <v>52.63</v>
      </c>
      <c r="I77" s="100">
        <v>97.74</v>
      </c>
    </row>
    <row r="78" spans="1:9" ht="15">
      <c r="A78" s="2" t="s">
        <v>162</v>
      </c>
      <c r="B78" s="3" t="s">
        <v>161</v>
      </c>
      <c r="C78" s="100">
        <v>3.83</v>
      </c>
      <c r="D78" s="100">
        <v>15.8</v>
      </c>
      <c r="E78" s="100">
        <v>21.66</v>
      </c>
      <c r="F78" s="100">
        <v>23.69</v>
      </c>
      <c r="G78" s="100">
        <v>30.09</v>
      </c>
      <c r="H78" s="100">
        <v>44.96</v>
      </c>
      <c r="I78" s="100"/>
    </row>
    <row r="79" spans="1:9" ht="15">
      <c r="A79" s="2" t="s">
        <v>164</v>
      </c>
      <c r="B79" s="3" t="s">
        <v>163</v>
      </c>
      <c r="C79" s="100">
        <v>3.36</v>
      </c>
      <c r="D79" s="100">
        <v>13.1</v>
      </c>
      <c r="E79" s="100">
        <v>16.53</v>
      </c>
      <c r="F79" s="100">
        <v>19.28</v>
      </c>
      <c r="G79" s="100">
        <v>23.23</v>
      </c>
      <c r="H79" s="100">
        <v>33.75</v>
      </c>
      <c r="I79" s="100">
        <v>28.39</v>
      </c>
    </row>
    <row r="80" spans="1:9" ht="15">
      <c r="A80" s="2"/>
      <c r="B80" s="3" t="s">
        <v>165</v>
      </c>
      <c r="C80" s="100"/>
      <c r="D80" s="100"/>
      <c r="E80" s="100"/>
      <c r="F80" s="100"/>
      <c r="G80" s="100"/>
      <c r="H80" s="100"/>
      <c r="I80" s="100"/>
    </row>
    <row r="81" spans="1:9" ht="15">
      <c r="A81" s="2" t="s">
        <v>167</v>
      </c>
      <c r="B81" s="4" t="s">
        <v>166</v>
      </c>
      <c r="C81" s="100">
        <v>3.01</v>
      </c>
      <c r="D81" s="100">
        <v>13.36</v>
      </c>
      <c r="E81" s="100">
        <v>14.6</v>
      </c>
      <c r="F81" s="100">
        <v>8.91</v>
      </c>
      <c r="G81" s="100"/>
      <c r="H81" s="100"/>
      <c r="I81" s="100"/>
    </row>
    <row r="82" spans="1:9" ht="15">
      <c r="A82" s="2" t="s">
        <v>169</v>
      </c>
      <c r="B82" s="3" t="s">
        <v>168</v>
      </c>
      <c r="C82" s="100">
        <v>1.08</v>
      </c>
      <c r="D82" s="100">
        <v>6.73</v>
      </c>
      <c r="E82" s="100">
        <v>15.1</v>
      </c>
      <c r="F82" s="100">
        <v>14.62</v>
      </c>
      <c r="G82" s="100">
        <v>31.68</v>
      </c>
      <c r="H82" s="100">
        <v>40.41</v>
      </c>
      <c r="I82" s="100">
        <v>30.51</v>
      </c>
    </row>
    <row r="83" spans="1:9" ht="15">
      <c r="A83" s="2" t="s">
        <v>171</v>
      </c>
      <c r="B83" s="3" t="s">
        <v>170</v>
      </c>
      <c r="C83" s="100">
        <v>3.53</v>
      </c>
      <c r="D83" s="100">
        <v>16.86</v>
      </c>
      <c r="E83" s="100">
        <v>24.23</v>
      </c>
      <c r="F83" s="100"/>
      <c r="G83" s="100"/>
      <c r="H83" s="100"/>
      <c r="I83" s="100"/>
    </row>
    <row r="84" spans="1:9" ht="15">
      <c r="A84" s="2" t="s">
        <v>173</v>
      </c>
      <c r="B84" s="3" t="s">
        <v>172</v>
      </c>
      <c r="C84" s="100">
        <v>3.89</v>
      </c>
      <c r="D84" s="100">
        <v>17.61</v>
      </c>
      <c r="E84" s="100">
        <v>17.26</v>
      </c>
      <c r="F84" s="100">
        <v>20.46</v>
      </c>
      <c r="G84" s="100">
        <v>31.21</v>
      </c>
      <c r="H84" s="100"/>
      <c r="I84" s="100"/>
    </row>
    <row r="85" spans="1:9" ht="15">
      <c r="A85" s="2" t="s">
        <v>175</v>
      </c>
      <c r="B85" s="3" t="s">
        <v>174</v>
      </c>
      <c r="C85" s="100">
        <v>3.89</v>
      </c>
      <c r="D85" s="100">
        <v>17.58</v>
      </c>
      <c r="E85" s="100">
        <v>17.2</v>
      </c>
      <c r="F85" s="100">
        <v>20.49</v>
      </c>
      <c r="G85" s="100">
        <v>31.47</v>
      </c>
      <c r="H85" s="100"/>
      <c r="I85" s="100"/>
    </row>
    <row r="86" spans="1:9" ht="15">
      <c r="A86" s="2"/>
      <c r="B86" s="3" t="s">
        <v>9</v>
      </c>
      <c r="C86" s="100"/>
      <c r="D86" s="100"/>
      <c r="E86" s="100"/>
      <c r="F86" s="100"/>
      <c r="G86" s="100"/>
      <c r="H86" s="100"/>
      <c r="I86" s="100"/>
    </row>
    <row r="87" spans="1:9" ht="15">
      <c r="A87" s="2" t="s">
        <v>177</v>
      </c>
      <c r="B87" s="4" t="s">
        <v>176</v>
      </c>
      <c r="C87" s="100">
        <v>1.19</v>
      </c>
      <c r="D87" s="100">
        <v>9.86</v>
      </c>
      <c r="E87" s="100">
        <v>16.45</v>
      </c>
      <c r="F87" s="100">
        <v>10.03</v>
      </c>
      <c r="G87" s="100">
        <v>25.88</v>
      </c>
      <c r="H87" s="100">
        <v>38.42</v>
      </c>
      <c r="I87" s="100">
        <v>56.78</v>
      </c>
    </row>
    <row r="88" spans="1:9" ht="15">
      <c r="A88" s="2"/>
      <c r="B88" s="3" t="s">
        <v>178</v>
      </c>
      <c r="C88" s="100"/>
      <c r="D88" s="100"/>
      <c r="E88" s="100"/>
      <c r="F88" s="100"/>
      <c r="G88" s="100"/>
      <c r="H88" s="100"/>
      <c r="I88" s="100"/>
    </row>
    <row r="89" spans="1:9" ht="15">
      <c r="A89" s="2" t="s">
        <v>180</v>
      </c>
      <c r="B89" s="4" t="s">
        <v>179</v>
      </c>
      <c r="C89" s="100">
        <v>2.85</v>
      </c>
      <c r="D89" s="100">
        <v>11.66</v>
      </c>
      <c r="E89" s="100">
        <v>20.68</v>
      </c>
      <c r="F89" s="100">
        <v>23.3</v>
      </c>
      <c r="G89" s="100">
        <v>34.69</v>
      </c>
      <c r="H89" s="100"/>
      <c r="I89" s="100"/>
    </row>
    <row r="90" spans="1:9" ht="15">
      <c r="A90" s="2"/>
      <c r="B90" s="3" t="s">
        <v>181</v>
      </c>
      <c r="C90" s="100"/>
      <c r="D90" s="100"/>
      <c r="E90" s="100"/>
      <c r="F90" s="100"/>
      <c r="G90" s="100"/>
      <c r="H90" s="100"/>
      <c r="I90" s="100"/>
    </row>
    <row r="91" spans="1:9" ht="15">
      <c r="A91" s="2" t="s">
        <v>183</v>
      </c>
      <c r="B91" s="4" t="s">
        <v>182</v>
      </c>
      <c r="C91" s="100">
        <v>5.24</v>
      </c>
      <c r="D91" s="100">
        <v>8.38</v>
      </c>
      <c r="E91" s="100">
        <v>20.16</v>
      </c>
      <c r="F91" s="100">
        <v>28.03</v>
      </c>
      <c r="G91" s="100">
        <v>28.77</v>
      </c>
      <c r="H91" s="100">
        <v>17.4</v>
      </c>
      <c r="I91" s="100">
        <v>31.02</v>
      </c>
    </row>
    <row r="92" spans="1:9" ht="15">
      <c r="A92" s="2" t="s">
        <v>185</v>
      </c>
      <c r="B92" s="3" t="s">
        <v>184</v>
      </c>
      <c r="C92" s="100">
        <v>5.19</v>
      </c>
      <c r="D92" s="100">
        <v>8.4</v>
      </c>
      <c r="E92" s="100">
        <v>20.28</v>
      </c>
      <c r="F92" s="100">
        <v>27.05</v>
      </c>
      <c r="G92" s="100">
        <v>26.92</v>
      </c>
      <c r="H92" s="100">
        <v>15.89</v>
      </c>
      <c r="I92" s="100">
        <v>30.68</v>
      </c>
    </row>
    <row r="93" spans="1:9" ht="15">
      <c r="A93" s="2"/>
      <c r="B93" s="3" t="s">
        <v>186</v>
      </c>
      <c r="C93" s="100"/>
      <c r="D93" s="100"/>
      <c r="E93" s="100"/>
      <c r="F93" s="100"/>
      <c r="G93" s="100"/>
      <c r="H93" s="100"/>
      <c r="I93" s="100"/>
    </row>
    <row r="94" spans="1:9" ht="15">
      <c r="A94" s="2" t="s">
        <v>188</v>
      </c>
      <c r="B94" s="4" t="s">
        <v>187</v>
      </c>
      <c r="C94" s="100">
        <v>3.03</v>
      </c>
      <c r="D94" s="100">
        <v>14.67</v>
      </c>
      <c r="E94" s="100">
        <v>16.48</v>
      </c>
      <c r="F94" s="100">
        <v>27.71</v>
      </c>
      <c r="G94" s="100"/>
      <c r="H94" s="100"/>
      <c r="I94" s="100"/>
    </row>
    <row r="95" spans="1:9" ht="15">
      <c r="A95" s="2"/>
      <c r="B95" s="3" t="s">
        <v>189</v>
      </c>
      <c r="C95" s="100"/>
      <c r="D95" s="100"/>
      <c r="E95" s="100"/>
      <c r="F95" s="100"/>
      <c r="G95" s="100"/>
      <c r="H95" s="100"/>
      <c r="I95" s="100"/>
    </row>
    <row r="96" spans="1:9" ht="15">
      <c r="A96" s="2" t="s">
        <v>191</v>
      </c>
      <c r="B96" s="4" t="s">
        <v>190</v>
      </c>
      <c r="C96" s="100">
        <v>2.99</v>
      </c>
      <c r="D96" s="100">
        <v>15.18</v>
      </c>
      <c r="E96" s="100">
        <v>16.95</v>
      </c>
      <c r="F96" s="100">
        <v>27.39</v>
      </c>
      <c r="G96" s="100"/>
      <c r="H96" s="100"/>
      <c r="I96" s="100"/>
    </row>
    <row r="97" spans="1:9" s="1" customFormat="1" ht="15">
      <c r="A97" s="13"/>
      <c r="B97" s="14" t="s">
        <v>1692</v>
      </c>
      <c r="C97" s="101"/>
      <c r="D97" s="101"/>
      <c r="E97" s="101"/>
      <c r="F97" s="101"/>
      <c r="G97" s="101"/>
      <c r="H97" s="101"/>
      <c r="I97" s="101"/>
    </row>
    <row r="98" spans="1:9" ht="15">
      <c r="A98" s="2"/>
      <c r="B98" s="3" t="s">
        <v>9</v>
      </c>
      <c r="C98" s="100"/>
      <c r="D98" s="100"/>
      <c r="E98" s="100"/>
      <c r="F98" s="100"/>
      <c r="G98" s="100"/>
      <c r="H98" s="100"/>
      <c r="I98" s="100"/>
    </row>
    <row r="99" spans="1:9" ht="15">
      <c r="A99" s="2" t="s">
        <v>193</v>
      </c>
      <c r="B99" s="4" t="s">
        <v>192</v>
      </c>
      <c r="C99" s="100">
        <v>1.21</v>
      </c>
      <c r="D99" s="100">
        <v>10.01</v>
      </c>
      <c r="E99" s="100">
        <v>16.72</v>
      </c>
      <c r="F99" s="100"/>
      <c r="G99" s="100"/>
      <c r="H99" s="100"/>
      <c r="I99" s="100"/>
    </row>
    <row r="100" spans="1:9" ht="15">
      <c r="A100" s="2" t="s">
        <v>195</v>
      </c>
      <c r="B100" s="4" t="s">
        <v>194</v>
      </c>
      <c r="C100" s="100">
        <v>1.23</v>
      </c>
      <c r="D100" s="100">
        <v>10.16</v>
      </c>
      <c r="E100" s="100">
        <v>16.99</v>
      </c>
      <c r="F100" s="100"/>
      <c r="G100" s="100"/>
      <c r="H100" s="100"/>
      <c r="I100" s="100"/>
    </row>
    <row r="101" spans="1:9" ht="15">
      <c r="A101" s="2" t="s">
        <v>197</v>
      </c>
      <c r="B101" s="4" t="s">
        <v>196</v>
      </c>
      <c r="C101" s="100">
        <v>1.25</v>
      </c>
      <c r="D101" s="100">
        <v>10.3</v>
      </c>
      <c r="E101" s="100">
        <v>17.29</v>
      </c>
      <c r="F101" s="100"/>
      <c r="G101" s="100"/>
      <c r="H101" s="100"/>
      <c r="I101" s="100"/>
    </row>
    <row r="102" spans="1:9" ht="26.25">
      <c r="A102" s="2"/>
      <c r="B102" s="3" t="s">
        <v>10</v>
      </c>
      <c r="C102" s="100"/>
      <c r="D102" s="100"/>
      <c r="E102" s="100"/>
      <c r="F102" s="100"/>
      <c r="G102" s="100"/>
      <c r="H102" s="100"/>
      <c r="I102" s="100"/>
    </row>
    <row r="103" spans="1:9" ht="26.25">
      <c r="A103" s="2" t="s">
        <v>199</v>
      </c>
      <c r="B103" s="4" t="s">
        <v>198</v>
      </c>
      <c r="C103" s="100">
        <v>0.97</v>
      </c>
      <c r="D103" s="100">
        <v>16.14</v>
      </c>
      <c r="E103" s="100">
        <v>24.11</v>
      </c>
      <c r="F103" s="100">
        <v>8.15</v>
      </c>
      <c r="G103" s="100">
        <v>16.99</v>
      </c>
      <c r="H103" s="100"/>
      <c r="I103" s="100"/>
    </row>
    <row r="104" spans="1:9" ht="26.25">
      <c r="A104" s="2" t="s">
        <v>201</v>
      </c>
      <c r="B104" s="4" t="s">
        <v>200</v>
      </c>
      <c r="C104" s="100">
        <v>0.97</v>
      </c>
      <c r="D104" s="100">
        <v>16.17</v>
      </c>
      <c r="E104" s="100">
        <v>24.14</v>
      </c>
      <c r="F104" s="100">
        <v>8.05</v>
      </c>
      <c r="G104" s="100">
        <v>16.86</v>
      </c>
      <c r="H104" s="100"/>
      <c r="I104" s="100"/>
    </row>
    <row r="105" spans="1:9" ht="15">
      <c r="A105" s="2"/>
      <c r="B105" s="4" t="s">
        <v>1691</v>
      </c>
      <c r="C105" s="100">
        <f aca="true" t="shared" si="1" ref="C105:I105">MEDIAN(C64:C104)</f>
        <v>2.025</v>
      </c>
      <c r="D105" s="100">
        <f t="shared" si="1"/>
        <v>10.98</v>
      </c>
      <c r="E105" s="100">
        <f t="shared" si="1"/>
        <v>16.97</v>
      </c>
      <c r="F105" s="100">
        <f t="shared" si="1"/>
        <v>18.745</v>
      </c>
      <c r="G105" s="100">
        <f t="shared" si="1"/>
        <v>26.4</v>
      </c>
      <c r="H105" s="100">
        <f t="shared" si="1"/>
        <v>44.96</v>
      </c>
      <c r="I105" s="100">
        <f t="shared" si="1"/>
        <v>45.95</v>
      </c>
    </row>
    <row r="106" spans="1:9" ht="15">
      <c r="A106" s="2"/>
      <c r="B106" s="3" t="s">
        <v>11</v>
      </c>
      <c r="C106" s="100">
        <v>2.53</v>
      </c>
      <c r="D106" s="100">
        <v>12.29</v>
      </c>
      <c r="E106" s="100">
        <v>18.39</v>
      </c>
      <c r="F106" s="100">
        <v>21.51</v>
      </c>
      <c r="G106" s="100">
        <v>31.74</v>
      </c>
      <c r="H106" s="100">
        <v>40.68</v>
      </c>
      <c r="I106" s="100">
        <v>41.18</v>
      </c>
    </row>
    <row r="107" spans="1:9" ht="15">
      <c r="A107" s="2"/>
      <c r="B107" s="3"/>
      <c r="C107" s="100"/>
      <c r="D107" s="100"/>
      <c r="E107" s="100"/>
      <c r="F107" s="100"/>
      <c r="G107" s="100"/>
      <c r="H107" s="100"/>
      <c r="I107" s="100"/>
    </row>
    <row r="108" spans="1:9" ht="15">
      <c r="A108" s="2"/>
      <c r="B108" s="3"/>
      <c r="C108" s="100"/>
      <c r="D108" s="100"/>
      <c r="E108" s="100"/>
      <c r="F108" s="100"/>
      <c r="G108" s="100"/>
      <c r="H108" s="100"/>
      <c r="I108" s="100"/>
    </row>
    <row r="109" spans="1:9" ht="15">
      <c r="A109" s="2"/>
      <c r="B109" s="3"/>
      <c r="C109" s="100"/>
      <c r="D109" s="100"/>
      <c r="E109" s="100"/>
      <c r="F109" s="100"/>
      <c r="G109" s="100"/>
      <c r="H109" s="100"/>
      <c r="I109" s="100"/>
    </row>
    <row r="110" spans="1:9" ht="15">
      <c r="A110" s="2"/>
      <c r="B110" s="3"/>
      <c r="C110" s="100"/>
      <c r="D110" s="100"/>
      <c r="E110" s="100"/>
      <c r="F110" s="100"/>
      <c r="G110" s="100"/>
      <c r="H110" s="100"/>
      <c r="I110" s="100"/>
    </row>
    <row r="111" spans="1:9" s="9" customFormat="1" ht="18.75">
      <c r="A111" s="7"/>
      <c r="B111" s="8" t="s">
        <v>202</v>
      </c>
      <c r="C111" s="98"/>
      <c r="D111" s="98"/>
      <c r="E111" s="98"/>
      <c r="F111" s="98"/>
      <c r="G111" s="98"/>
      <c r="H111" s="98"/>
      <c r="I111" s="98"/>
    </row>
    <row r="112" spans="1:9" s="9" customFormat="1" ht="18.75">
      <c r="A112" s="27" t="s">
        <v>0</v>
      </c>
      <c r="B112" s="28"/>
      <c r="C112" s="29" t="s">
        <v>1703</v>
      </c>
      <c r="D112" s="29" t="s">
        <v>1694</v>
      </c>
      <c r="E112" s="29" t="s">
        <v>1704</v>
      </c>
      <c r="F112" s="29" t="s">
        <v>1705</v>
      </c>
      <c r="G112" s="29" t="s">
        <v>1706</v>
      </c>
      <c r="H112" s="29" t="s">
        <v>1707</v>
      </c>
      <c r="I112" s="30" t="s">
        <v>1699</v>
      </c>
    </row>
    <row r="113" spans="1:9" ht="15">
      <c r="A113" s="2"/>
      <c r="B113" s="11" t="s">
        <v>1690</v>
      </c>
      <c r="C113" s="100"/>
      <c r="D113" s="100"/>
      <c r="E113" s="100"/>
      <c r="F113" s="100"/>
      <c r="G113" s="100"/>
      <c r="H113" s="100"/>
      <c r="I113" s="100"/>
    </row>
    <row r="114" spans="1:9" ht="15">
      <c r="A114" s="2" t="s">
        <v>204</v>
      </c>
      <c r="B114" s="3" t="s">
        <v>203</v>
      </c>
      <c r="C114" s="100">
        <v>3.34</v>
      </c>
      <c r="D114" s="100">
        <v>17.26</v>
      </c>
      <c r="E114" s="100">
        <v>15.73</v>
      </c>
      <c r="F114" s="100">
        <v>41.16</v>
      </c>
      <c r="G114" s="100">
        <v>82.58</v>
      </c>
      <c r="H114" s="100">
        <v>50.62</v>
      </c>
      <c r="I114" s="100">
        <v>73.25</v>
      </c>
    </row>
    <row r="115" spans="1:9" ht="15">
      <c r="A115" s="2" t="s">
        <v>206</v>
      </c>
      <c r="B115" s="3" t="s">
        <v>205</v>
      </c>
      <c r="C115" s="100">
        <v>1.88</v>
      </c>
      <c r="D115" s="100">
        <v>16.03</v>
      </c>
      <c r="E115" s="100">
        <v>20.75</v>
      </c>
      <c r="F115" s="100">
        <v>53.96</v>
      </c>
      <c r="G115" s="100">
        <v>106.68</v>
      </c>
      <c r="H115" s="100">
        <v>64.18</v>
      </c>
      <c r="I115" s="100"/>
    </row>
    <row r="116" spans="1:9" ht="15">
      <c r="A116" s="2"/>
      <c r="B116" s="3"/>
      <c r="C116" s="100"/>
      <c r="D116" s="100"/>
      <c r="E116" s="100"/>
      <c r="F116" s="100"/>
      <c r="G116" s="100"/>
      <c r="H116" s="100"/>
      <c r="I116" s="100"/>
    </row>
    <row r="117" spans="1:9" ht="15">
      <c r="A117" s="2"/>
      <c r="B117" s="3"/>
      <c r="C117" s="100"/>
      <c r="D117" s="100"/>
      <c r="E117" s="100"/>
      <c r="F117" s="100"/>
      <c r="G117" s="100"/>
      <c r="H117" s="100"/>
      <c r="I117" s="100"/>
    </row>
    <row r="118" spans="1:9" ht="15">
      <c r="A118" s="2"/>
      <c r="B118" s="3"/>
      <c r="C118" s="100"/>
      <c r="D118" s="100"/>
      <c r="E118" s="100"/>
      <c r="F118" s="100"/>
      <c r="G118" s="100"/>
      <c r="H118" s="100"/>
      <c r="I118" s="100"/>
    </row>
    <row r="119" spans="1:9" ht="15">
      <c r="A119" s="2"/>
      <c r="B119" s="3"/>
      <c r="C119" s="100"/>
      <c r="D119" s="100"/>
      <c r="E119" s="100"/>
      <c r="F119" s="100"/>
      <c r="G119" s="100"/>
      <c r="H119" s="100"/>
      <c r="I119" s="100"/>
    </row>
    <row r="120" spans="1:9" s="9" customFormat="1" ht="18.75">
      <c r="A120" s="7"/>
      <c r="B120" s="8" t="s">
        <v>12</v>
      </c>
      <c r="C120" s="98"/>
      <c r="D120" s="98"/>
      <c r="E120" s="98"/>
      <c r="F120" s="98"/>
      <c r="G120" s="98"/>
      <c r="H120" s="98"/>
      <c r="I120" s="98"/>
    </row>
    <row r="121" spans="1:9" s="9" customFormat="1" ht="18.75">
      <c r="A121" s="27" t="s">
        <v>0</v>
      </c>
      <c r="B121" s="28"/>
      <c r="C121" s="29" t="s">
        <v>1703</v>
      </c>
      <c r="D121" s="29" t="s">
        <v>1694</v>
      </c>
      <c r="E121" s="29" t="s">
        <v>1704</v>
      </c>
      <c r="F121" s="29" t="s">
        <v>1705</v>
      </c>
      <c r="G121" s="29" t="s">
        <v>1706</v>
      </c>
      <c r="H121" s="29" t="s">
        <v>1707</v>
      </c>
      <c r="I121" s="30" t="s">
        <v>1699</v>
      </c>
    </row>
    <row r="122" spans="1:9" ht="15">
      <c r="A122" s="2"/>
      <c r="B122" s="11" t="s">
        <v>1690</v>
      </c>
      <c r="C122" s="100"/>
      <c r="D122" s="100"/>
      <c r="E122" s="100"/>
      <c r="F122" s="100"/>
      <c r="G122" s="100"/>
      <c r="H122" s="100"/>
      <c r="I122" s="100"/>
    </row>
    <row r="123" spans="1:9" ht="15">
      <c r="A123" s="2" t="s">
        <v>208</v>
      </c>
      <c r="B123" s="3" t="s">
        <v>207</v>
      </c>
      <c r="C123" s="100">
        <v>-0.65</v>
      </c>
      <c r="D123" s="100">
        <v>4.77</v>
      </c>
      <c r="E123" s="100">
        <v>13.3</v>
      </c>
      <c r="F123" s="100">
        <v>22.25</v>
      </c>
      <c r="G123" s="100">
        <v>53.53</v>
      </c>
      <c r="H123" s="100">
        <v>68.82</v>
      </c>
      <c r="I123" s="100">
        <v>26.95</v>
      </c>
    </row>
    <row r="124" spans="1:9" ht="15">
      <c r="A124" s="2"/>
      <c r="B124" s="3" t="s">
        <v>209</v>
      </c>
      <c r="C124" s="100"/>
      <c r="D124" s="100"/>
      <c r="E124" s="100"/>
      <c r="F124" s="100"/>
      <c r="G124" s="100"/>
      <c r="H124" s="100"/>
      <c r="I124" s="100"/>
    </row>
    <row r="125" spans="1:9" ht="15">
      <c r="A125" s="2" t="s">
        <v>211</v>
      </c>
      <c r="B125" s="4" t="s">
        <v>210</v>
      </c>
      <c r="C125" s="100">
        <v>0.98</v>
      </c>
      <c r="D125" s="100">
        <v>9.18</v>
      </c>
      <c r="E125" s="100">
        <v>14.81</v>
      </c>
      <c r="F125" s="100"/>
      <c r="G125" s="100"/>
      <c r="H125" s="100"/>
      <c r="I125" s="100"/>
    </row>
    <row r="126" spans="1:9" ht="15">
      <c r="A126" s="2"/>
      <c r="B126" s="3" t="s">
        <v>212</v>
      </c>
      <c r="C126" s="100"/>
      <c r="D126" s="100"/>
      <c r="E126" s="100"/>
      <c r="F126" s="100"/>
      <c r="G126" s="100"/>
      <c r="H126" s="100"/>
      <c r="I126" s="100"/>
    </row>
    <row r="127" spans="1:9" ht="15">
      <c r="A127" s="2" t="s">
        <v>214</v>
      </c>
      <c r="B127" s="4" t="s">
        <v>213</v>
      </c>
      <c r="C127" s="100">
        <v>0.94</v>
      </c>
      <c r="D127" s="100">
        <v>6.58</v>
      </c>
      <c r="E127" s="100">
        <v>12.34</v>
      </c>
      <c r="F127" s="100">
        <v>23.3</v>
      </c>
      <c r="G127" s="100">
        <v>57.04</v>
      </c>
      <c r="H127" s="100">
        <v>73.94</v>
      </c>
      <c r="I127" s="100">
        <v>29.31</v>
      </c>
    </row>
    <row r="128" spans="1:9" ht="15">
      <c r="A128" s="2" t="s">
        <v>216</v>
      </c>
      <c r="B128" s="3" t="s">
        <v>215</v>
      </c>
      <c r="C128" s="100">
        <v>0.14</v>
      </c>
      <c r="D128" s="100">
        <v>8.08</v>
      </c>
      <c r="E128" s="100">
        <v>7.45</v>
      </c>
      <c r="F128" s="100">
        <v>11.96</v>
      </c>
      <c r="G128" s="100">
        <v>29.36</v>
      </c>
      <c r="H128" s="100">
        <v>64.1</v>
      </c>
      <c r="I128" s="100"/>
    </row>
    <row r="129" spans="1:9" ht="15">
      <c r="A129" s="2" t="s">
        <v>218</v>
      </c>
      <c r="B129" s="3" t="s">
        <v>217</v>
      </c>
      <c r="C129" s="100">
        <v>0.16</v>
      </c>
      <c r="D129" s="100">
        <v>8.15</v>
      </c>
      <c r="E129" s="100">
        <v>7.45</v>
      </c>
      <c r="F129" s="100">
        <v>12.12</v>
      </c>
      <c r="G129" s="100">
        <v>31.2</v>
      </c>
      <c r="H129" s="100">
        <v>59.17</v>
      </c>
      <c r="I129" s="100">
        <v>5.59</v>
      </c>
    </row>
    <row r="130" spans="1:9" ht="15">
      <c r="A130" s="2"/>
      <c r="B130" s="3" t="s">
        <v>219</v>
      </c>
      <c r="C130" s="100"/>
      <c r="D130" s="100"/>
      <c r="E130" s="100"/>
      <c r="F130" s="100"/>
      <c r="G130" s="100"/>
      <c r="H130" s="100"/>
      <c r="I130" s="100"/>
    </row>
    <row r="131" spans="1:9" ht="26.25">
      <c r="A131" s="2" t="s">
        <v>221</v>
      </c>
      <c r="B131" s="4" t="s">
        <v>220</v>
      </c>
      <c r="C131" s="100">
        <v>-1.24</v>
      </c>
      <c r="D131" s="100">
        <v>4.9</v>
      </c>
      <c r="E131" s="100">
        <v>11.99</v>
      </c>
      <c r="F131" s="100">
        <v>21.59</v>
      </c>
      <c r="G131" s="100">
        <v>63.58</v>
      </c>
      <c r="H131" s="100">
        <v>78.62</v>
      </c>
      <c r="I131" s="100">
        <v>43.18</v>
      </c>
    </row>
    <row r="132" spans="1:9" ht="15">
      <c r="A132" s="2"/>
      <c r="B132" s="3" t="s">
        <v>222</v>
      </c>
      <c r="C132" s="100"/>
      <c r="D132" s="100"/>
      <c r="E132" s="100"/>
      <c r="F132" s="100"/>
      <c r="G132" s="100"/>
      <c r="H132" s="100"/>
      <c r="I132" s="100"/>
    </row>
    <row r="133" spans="1:9" ht="15">
      <c r="A133" s="2" t="s">
        <v>224</v>
      </c>
      <c r="B133" s="4" t="s">
        <v>223</v>
      </c>
      <c r="C133" s="100">
        <v>-1.24</v>
      </c>
      <c r="D133" s="100">
        <v>4.88</v>
      </c>
      <c r="E133" s="100">
        <v>12</v>
      </c>
      <c r="F133" s="100">
        <v>21.75</v>
      </c>
      <c r="G133" s="100">
        <v>65.2</v>
      </c>
      <c r="H133" s="100">
        <v>80.2</v>
      </c>
      <c r="I133" s="100">
        <v>44.11</v>
      </c>
    </row>
    <row r="134" spans="1:9" ht="15">
      <c r="A134" s="2"/>
      <c r="B134" s="3" t="s">
        <v>225</v>
      </c>
      <c r="C134" s="100"/>
      <c r="D134" s="100"/>
      <c r="E134" s="100"/>
      <c r="F134" s="100"/>
      <c r="G134" s="100"/>
      <c r="H134" s="100"/>
      <c r="I134" s="100"/>
    </row>
    <row r="135" spans="1:9" ht="15">
      <c r="A135" s="2" t="s">
        <v>227</v>
      </c>
      <c r="B135" s="4" t="s">
        <v>226</v>
      </c>
      <c r="C135" s="100">
        <v>0.39</v>
      </c>
      <c r="D135" s="100">
        <v>7.65</v>
      </c>
      <c r="E135" s="100">
        <v>16.88</v>
      </c>
      <c r="F135" s="100">
        <v>21.36</v>
      </c>
      <c r="G135" s="100">
        <v>77.03</v>
      </c>
      <c r="H135" s="100">
        <v>73.17</v>
      </c>
      <c r="I135" s="100">
        <v>21.3</v>
      </c>
    </row>
    <row r="136" spans="1:9" ht="15">
      <c r="A136" s="2"/>
      <c r="B136" s="3" t="s">
        <v>228</v>
      </c>
      <c r="C136" s="100"/>
      <c r="D136" s="100"/>
      <c r="E136" s="100"/>
      <c r="F136" s="100"/>
      <c r="G136" s="100"/>
      <c r="H136" s="100"/>
      <c r="I136" s="100"/>
    </row>
    <row r="137" spans="1:9" ht="15">
      <c r="A137" s="2" t="s">
        <v>230</v>
      </c>
      <c r="B137" s="4" t="s">
        <v>229</v>
      </c>
      <c r="C137" s="100">
        <v>-0.37</v>
      </c>
      <c r="D137" s="100">
        <v>6.18</v>
      </c>
      <c r="E137" s="100">
        <v>13.03</v>
      </c>
      <c r="F137" s="100">
        <v>19.14</v>
      </c>
      <c r="G137" s="100">
        <v>62.48</v>
      </c>
      <c r="H137" s="100">
        <v>75.32</v>
      </c>
      <c r="I137" s="100">
        <v>28.89</v>
      </c>
    </row>
    <row r="138" spans="1:9" ht="15">
      <c r="A138" s="2"/>
      <c r="B138" s="3" t="s">
        <v>231</v>
      </c>
      <c r="C138" s="100"/>
      <c r="D138" s="100"/>
      <c r="E138" s="100"/>
      <c r="F138" s="100"/>
      <c r="G138" s="100"/>
      <c r="H138" s="100"/>
      <c r="I138" s="100"/>
    </row>
    <row r="139" spans="1:9" ht="15">
      <c r="A139" s="2" t="s">
        <v>233</v>
      </c>
      <c r="B139" s="4" t="s">
        <v>232</v>
      </c>
      <c r="C139" s="100">
        <v>0.15</v>
      </c>
      <c r="D139" s="100">
        <v>4.6</v>
      </c>
      <c r="E139" s="100">
        <v>10.16</v>
      </c>
      <c r="F139" s="100">
        <v>22.05</v>
      </c>
      <c r="G139" s="100">
        <v>56.07</v>
      </c>
      <c r="H139" s="100">
        <v>81.19</v>
      </c>
      <c r="I139" s="100">
        <v>35.77</v>
      </c>
    </row>
    <row r="140" spans="1:9" ht="15">
      <c r="A140" s="2"/>
      <c r="B140" s="3" t="s">
        <v>234</v>
      </c>
      <c r="C140" s="100"/>
      <c r="D140" s="100"/>
      <c r="E140" s="100"/>
      <c r="F140" s="100"/>
      <c r="G140" s="100"/>
      <c r="H140" s="100"/>
      <c r="I140" s="100"/>
    </row>
    <row r="141" spans="1:9" ht="26.25">
      <c r="A141" s="2" t="s">
        <v>236</v>
      </c>
      <c r="B141" s="4" t="s">
        <v>235</v>
      </c>
      <c r="C141" s="100">
        <v>1.49</v>
      </c>
      <c r="D141" s="100">
        <v>22.5</v>
      </c>
      <c r="E141" s="100">
        <v>28.23</v>
      </c>
      <c r="F141" s="100"/>
      <c r="G141" s="100"/>
      <c r="H141" s="100"/>
      <c r="I141" s="100"/>
    </row>
    <row r="142" spans="1:9" ht="15">
      <c r="A142" s="2" t="s">
        <v>238</v>
      </c>
      <c r="B142" s="3" t="s">
        <v>237</v>
      </c>
      <c r="C142" s="100">
        <v>1.38</v>
      </c>
      <c r="D142" s="100">
        <v>22.51</v>
      </c>
      <c r="E142" s="100">
        <v>28.49</v>
      </c>
      <c r="F142" s="100">
        <v>56.17</v>
      </c>
      <c r="G142" s="100">
        <v>105.24</v>
      </c>
      <c r="H142" s="100">
        <v>140.96</v>
      </c>
      <c r="I142" s="100">
        <v>88.55</v>
      </c>
    </row>
    <row r="143" spans="1:9" ht="15">
      <c r="A143" s="2" t="s">
        <v>240</v>
      </c>
      <c r="B143" s="3" t="s">
        <v>239</v>
      </c>
      <c r="C143" s="100"/>
      <c r="D143" s="100"/>
      <c r="E143" s="100"/>
      <c r="F143" s="100"/>
      <c r="G143" s="100"/>
      <c r="H143" s="100"/>
      <c r="I143" s="100"/>
    </row>
    <row r="144" spans="1:9" ht="15">
      <c r="A144" s="2"/>
      <c r="B144" s="3" t="s">
        <v>13</v>
      </c>
      <c r="C144" s="100"/>
      <c r="D144" s="100"/>
      <c r="E144" s="100"/>
      <c r="F144" s="100"/>
      <c r="G144" s="100"/>
      <c r="H144" s="100"/>
      <c r="I144" s="100"/>
    </row>
    <row r="145" spans="1:9" ht="15">
      <c r="A145" s="2" t="s">
        <v>241</v>
      </c>
      <c r="B145" s="4" t="s">
        <v>13</v>
      </c>
      <c r="C145" s="100">
        <v>0.13</v>
      </c>
      <c r="D145" s="100">
        <v>7.62</v>
      </c>
      <c r="E145" s="100">
        <v>6.3</v>
      </c>
      <c r="F145" s="100">
        <v>19.47</v>
      </c>
      <c r="G145" s="100">
        <v>44.8</v>
      </c>
      <c r="H145" s="100">
        <v>81.06</v>
      </c>
      <c r="I145" s="100">
        <v>22.59</v>
      </c>
    </row>
    <row r="146" spans="1:9" ht="15">
      <c r="A146" s="2" t="s">
        <v>243</v>
      </c>
      <c r="B146" s="3" t="s">
        <v>242</v>
      </c>
      <c r="C146" s="100">
        <v>0.11</v>
      </c>
      <c r="D146" s="100">
        <v>3.63</v>
      </c>
      <c r="E146" s="100">
        <v>10.5</v>
      </c>
      <c r="F146" s="100">
        <v>18.1</v>
      </c>
      <c r="G146" s="100">
        <v>65.5</v>
      </c>
      <c r="H146" s="100">
        <v>82.76</v>
      </c>
      <c r="I146" s="100">
        <v>21.49</v>
      </c>
    </row>
    <row r="147" spans="1:9" ht="15">
      <c r="A147" s="2" t="s">
        <v>245</v>
      </c>
      <c r="B147" s="3" t="s">
        <v>244</v>
      </c>
      <c r="C147" s="100"/>
      <c r="D147" s="100"/>
      <c r="E147" s="100"/>
      <c r="F147" s="100"/>
      <c r="G147" s="100"/>
      <c r="H147" s="100"/>
      <c r="I147" s="100"/>
    </row>
    <row r="148" spans="1:9" ht="15">
      <c r="A148" s="2" t="s">
        <v>247</v>
      </c>
      <c r="B148" s="3" t="s">
        <v>246</v>
      </c>
      <c r="C148" s="100">
        <v>-0.6</v>
      </c>
      <c r="D148" s="100">
        <v>4.27</v>
      </c>
      <c r="E148" s="100">
        <v>5.08</v>
      </c>
      <c r="F148" s="100">
        <v>13.87</v>
      </c>
      <c r="G148" s="100">
        <v>45.06</v>
      </c>
      <c r="H148" s="100"/>
      <c r="I148" s="100"/>
    </row>
    <row r="149" spans="1:9" ht="15">
      <c r="A149" s="2" t="s">
        <v>249</v>
      </c>
      <c r="B149" s="3" t="s">
        <v>248</v>
      </c>
      <c r="C149" s="100">
        <v>0.12</v>
      </c>
      <c r="D149" s="100">
        <v>3.21</v>
      </c>
      <c r="E149" s="100">
        <v>10.31</v>
      </c>
      <c r="F149" s="100">
        <v>22.97</v>
      </c>
      <c r="G149" s="100">
        <v>49.72</v>
      </c>
      <c r="H149" s="100">
        <v>49.17</v>
      </c>
      <c r="I149" s="100">
        <v>9.03</v>
      </c>
    </row>
    <row r="150" spans="1:9" ht="15">
      <c r="A150" s="2" t="s">
        <v>251</v>
      </c>
      <c r="B150" s="3" t="s">
        <v>250</v>
      </c>
      <c r="C150" s="100">
        <v>2</v>
      </c>
      <c r="D150" s="100">
        <v>13.64</v>
      </c>
      <c r="E150" s="100">
        <v>20.45</v>
      </c>
      <c r="F150" s="100">
        <v>45.9</v>
      </c>
      <c r="G150" s="100">
        <v>92.78</v>
      </c>
      <c r="H150" s="100">
        <v>135.95</v>
      </c>
      <c r="I150" s="100">
        <v>70.72</v>
      </c>
    </row>
    <row r="151" spans="1:9" ht="15">
      <c r="A151" s="2" t="s">
        <v>253</v>
      </c>
      <c r="B151" s="3" t="s">
        <v>252</v>
      </c>
      <c r="C151" s="100">
        <v>-0.32</v>
      </c>
      <c r="D151" s="100">
        <v>5.13</v>
      </c>
      <c r="E151" s="100">
        <v>7.66</v>
      </c>
      <c r="F151" s="100">
        <v>14.57</v>
      </c>
      <c r="G151" s="100">
        <v>52.67</v>
      </c>
      <c r="H151" s="100">
        <v>66.08</v>
      </c>
      <c r="I151" s="100">
        <v>3.3</v>
      </c>
    </row>
    <row r="152" spans="1:9" ht="15">
      <c r="A152" s="2" t="s">
        <v>255</v>
      </c>
      <c r="B152" s="3" t="s">
        <v>254</v>
      </c>
      <c r="C152" s="100">
        <v>0.08</v>
      </c>
      <c r="D152" s="100">
        <v>5.23</v>
      </c>
      <c r="E152" s="100">
        <v>7.8</v>
      </c>
      <c r="F152" s="100">
        <v>14.97</v>
      </c>
      <c r="G152" s="100">
        <v>53.64</v>
      </c>
      <c r="H152" s="100">
        <v>67.32</v>
      </c>
      <c r="I152" s="100">
        <v>3.42</v>
      </c>
    </row>
    <row r="153" spans="1:9" ht="15">
      <c r="A153" s="2" t="s">
        <v>257</v>
      </c>
      <c r="B153" s="3" t="s">
        <v>256</v>
      </c>
      <c r="C153" s="100">
        <v>1.24</v>
      </c>
      <c r="D153" s="100">
        <v>6.78</v>
      </c>
      <c r="E153" s="100">
        <v>17.11</v>
      </c>
      <c r="F153" s="100"/>
      <c r="G153" s="100"/>
      <c r="H153" s="100"/>
      <c r="I153" s="100"/>
    </row>
    <row r="154" spans="1:9" ht="15">
      <c r="A154" s="2" t="s">
        <v>259</v>
      </c>
      <c r="B154" s="3" t="s">
        <v>258</v>
      </c>
      <c r="C154" s="100">
        <v>-0.56</v>
      </c>
      <c r="D154" s="100">
        <v>5.3</v>
      </c>
      <c r="E154" s="100">
        <v>10.13</v>
      </c>
      <c r="F154" s="100">
        <v>20.61</v>
      </c>
      <c r="G154" s="100"/>
      <c r="H154" s="100"/>
      <c r="I154" s="100"/>
    </row>
    <row r="155" spans="1:9" ht="15">
      <c r="A155" s="2"/>
      <c r="B155" s="3" t="s">
        <v>260</v>
      </c>
      <c r="C155" s="100"/>
      <c r="D155" s="100"/>
      <c r="E155" s="100"/>
      <c r="F155" s="100"/>
      <c r="G155" s="100"/>
      <c r="H155" s="100"/>
      <c r="I155" s="100"/>
    </row>
    <row r="156" spans="1:9" ht="15">
      <c r="A156" s="2" t="s">
        <v>262</v>
      </c>
      <c r="B156" s="4" t="s">
        <v>261</v>
      </c>
      <c r="C156" s="100">
        <v>0.53</v>
      </c>
      <c r="D156" s="100">
        <v>10.07</v>
      </c>
      <c r="E156" s="100">
        <v>18.88</v>
      </c>
      <c r="F156" s="100">
        <v>32.25</v>
      </c>
      <c r="G156" s="100">
        <v>76.67</v>
      </c>
      <c r="H156" s="100">
        <v>96.44</v>
      </c>
      <c r="I156" s="100">
        <v>40.09</v>
      </c>
    </row>
    <row r="157" spans="1:9" ht="15">
      <c r="A157" s="2"/>
      <c r="B157" s="3" t="s">
        <v>263</v>
      </c>
      <c r="C157" s="100"/>
      <c r="D157" s="100"/>
      <c r="E157" s="100"/>
      <c r="F157" s="100"/>
      <c r="G157" s="100"/>
      <c r="H157" s="100"/>
      <c r="I157" s="100"/>
    </row>
    <row r="158" spans="1:9" ht="15">
      <c r="A158" s="2" t="s">
        <v>265</v>
      </c>
      <c r="B158" s="4" t="s">
        <v>264</v>
      </c>
      <c r="C158" s="100">
        <v>0.74</v>
      </c>
      <c r="D158" s="100">
        <v>18.55</v>
      </c>
      <c r="E158" s="100">
        <v>19.11</v>
      </c>
      <c r="F158" s="100">
        <v>57.35</v>
      </c>
      <c r="G158" s="100">
        <v>141.18</v>
      </c>
      <c r="H158" s="100">
        <v>184.38</v>
      </c>
      <c r="I158" s="100">
        <v>110.63</v>
      </c>
    </row>
    <row r="159" spans="1:9" ht="15">
      <c r="A159" s="2"/>
      <c r="B159" s="3" t="s">
        <v>266</v>
      </c>
      <c r="C159" s="100"/>
      <c r="D159" s="100"/>
      <c r="E159" s="100"/>
      <c r="F159" s="100"/>
      <c r="G159" s="100"/>
      <c r="H159" s="100"/>
      <c r="I159" s="100"/>
    </row>
    <row r="160" spans="1:9" ht="15">
      <c r="A160" s="2" t="s">
        <v>268</v>
      </c>
      <c r="B160" s="4" t="s">
        <v>267</v>
      </c>
      <c r="C160" s="100">
        <v>0.6</v>
      </c>
      <c r="D160" s="100">
        <v>8.22</v>
      </c>
      <c r="E160" s="100">
        <v>19.58</v>
      </c>
      <c r="F160" s="100">
        <v>23.8</v>
      </c>
      <c r="G160" s="100">
        <v>80.31</v>
      </c>
      <c r="H160" s="100">
        <v>65.23</v>
      </c>
      <c r="I160" s="100"/>
    </row>
    <row r="161" spans="1:9" ht="15">
      <c r="A161" s="2"/>
      <c r="B161" s="3" t="s">
        <v>269</v>
      </c>
      <c r="C161" s="100"/>
      <c r="D161" s="100"/>
      <c r="E161" s="100"/>
      <c r="F161" s="100"/>
      <c r="G161" s="100"/>
      <c r="H161" s="100"/>
      <c r="I161" s="100"/>
    </row>
    <row r="162" spans="1:9" ht="15">
      <c r="A162" s="2" t="s">
        <v>271</v>
      </c>
      <c r="B162" s="4" t="s">
        <v>270</v>
      </c>
      <c r="C162" s="100">
        <v>-0.09</v>
      </c>
      <c r="D162" s="100">
        <v>7.24</v>
      </c>
      <c r="E162" s="100">
        <v>16.99</v>
      </c>
      <c r="F162" s="100">
        <v>23.52</v>
      </c>
      <c r="G162" s="100">
        <v>59.08</v>
      </c>
      <c r="H162" s="100">
        <v>69.18</v>
      </c>
      <c r="I162" s="100">
        <v>16.9</v>
      </c>
    </row>
    <row r="163" spans="1:9" ht="15">
      <c r="A163" s="2"/>
      <c r="B163" s="4" t="s">
        <v>1691</v>
      </c>
      <c r="C163" s="100">
        <f aca="true" t="shared" si="2" ref="C163:I163">MEDIAN(C123:C162)</f>
        <v>0.14</v>
      </c>
      <c r="D163" s="100">
        <f t="shared" si="2"/>
        <v>6.78</v>
      </c>
      <c r="E163" s="100">
        <f t="shared" si="2"/>
        <v>12.34</v>
      </c>
      <c r="F163" s="100">
        <f t="shared" si="2"/>
        <v>21.67</v>
      </c>
      <c r="G163" s="100">
        <f t="shared" si="2"/>
        <v>59.08</v>
      </c>
      <c r="H163" s="100">
        <f t="shared" si="2"/>
        <v>74.63</v>
      </c>
      <c r="I163" s="100">
        <f t="shared" si="2"/>
        <v>27.92</v>
      </c>
    </row>
    <row r="164" spans="1:9" ht="15">
      <c r="A164" s="2"/>
      <c r="B164" s="3" t="s">
        <v>14</v>
      </c>
      <c r="C164" s="100">
        <v>-0.35</v>
      </c>
      <c r="D164" s="100">
        <v>6.3</v>
      </c>
      <c r="E164" s="100">
        <v>13.52</v>
      </c>
      <c r="F164" s="100">
        <v>20.31</v>
      </c>
      <c r="G164" s="100">
        <v>62.21</v>
      </c>
      <c r="H164" s="100">
        <v>76.32</v>
      </c>
      <c r="I164" s="100">
        <v>29.83</v>
      </c>
    </row>
    <row r="165" spans="1:9" ht="15">
      <c r="A165" s="2"/>
      <c r="B165" s="3"/>
      <c r="C165" s="100"/>
      <c r="D165" s="100"/>
      <c r="E165" s="100"/>
      <c r="F165" s="100"/>
      <c r="G165" s="100"/>
      <c r="H165" s="100"/>
      <c r="I165" s="100"/>
    </row>
    <row r="166" spans="1:9" ht="15">
      <c r="A166" s="2"/>
      <c r="B166" s="3"/>
      <c r="C166" s="100"/>
      <c r="D166" s="100"/>
      <c r="E166" s="100"/>
      <c r="F166" s="100"/>
      <c r="G166" s="100"/>
      <c r="H166" s="100"/>
      <c r="I166" s="100"/>
    </row>
    <row r="167" spans="1:9" ht="15">
      <c r="A167" s="2"/>
      <c r="B167" s="3"/>
      <c r="C167" s="100"/>
      <c r="D167" s="100"/>
      <c r="E167" s="100"/>
      <c r="F167" s="100"/>
      <c r="G167" s="100"/>
      <c r="H167" s="100"/>
      <c r="I167" s="100"/>
    </row>
    <row r="168" spans="1:9" s="9" customFormat="1" ht="18.75">
      <c r="A168" s="7"/>
      <c r="B168" s="8" t="s">
        <v>15</v>
      </c>
      <c r="C168" s="98"/>
      <c r="D168" s="98"/>
      <c r="E168" s="98"/>
      <c r="F168" s="98"/>
      <c r="G168" s="98"/>
      <c r="H168" s="98"/>
      <c r="I168" s="98"/>
    </row>
    <row r="169" spans="1:9" s="9" customFormat="1" ht="18.75">
      <c r="A169" s="27" t="s">
        <v>0</v>
      </c>
      <c r="B169" s="28"/>
      <c r="C169" s="29" t="s">
        <v>1703</v>
      </c>
      <c r="D169" s="29" t="s">
        <v>1694</v>
      </c>
      <c r="E169" s="29" t="s">
        <v>1704</v>
      </c>
      <c r="F169" s="29" t="s">
        <v>1705</v>
      </c>
      <c r="G169" s="29" t="s">
        <v>1706</v>
      </c>
      <c r="H169" s="29" t="s">
        <v>1707</v>
      </c>
      <c r="I169" s="30" t="s">
        <v>1699</v>
      </c>
    </row>
    <row r="170" spans="1:9" ht="15">
      <c r="A170" s="2"/>
      <c r="B170" s="11" t="s">
        <v>1690</v>
      </c>
      <c r="C170" s="100"/>
      <c r="D170" s="100"/>
      <c r="E170" s="100"/>
      <c r="F170" s="100"/>
      <c r="G170" s="100"/>
      <c r="H170" s="100"/>
      <c r="I170" s="100"/>
    </row>
    <row r="171" spans="1:9" ht="15">
      <c r="A171" s="2"/>
      <c r="B171" s="3" t="s">
        <v>272</v>
      </c>
      <c r="C171" s="100"/>
      <c r="D171" s="100"/>
      <c r="E171" s="100"/>
      <c r="F171" s="100"/>
      <c r="G171" s="100"/>
      <c r="H171" s="100"/>
      <c r="I171" s="100"/>
    </row>
    <row r="172" spans="1:9" ht="15">
      <c r="A172" s="2" t="s">
        <v>274</v>
      </c>
      <c r="B172" s="4" t="s">
        <v>273</v>
      </c>
      <c r="C172" s="100">
        <v>4.31</v>
      </c>
      <c r="D172" s="100">
        <v>22.8</v>
      </c>
      <c r="E172" s="100">
        <v>26.51</v>
      </c>
      <c r="F172" s="100">
        <v>26.5</v>
      </c>
      <c r="G172" s="100">
        <v>56.33</v>
      </c>
      <c r="H172" s="100">
        <v>59.51</v>
      </c>
      <c r="I172" s="100"/>
    </row>
    <row r="173" spans="1:9" ht="15">
      <c r="A173" s="2"/>
      <c r="B173" s="3" t="s">
        <v>275</v>
      </c>
      <c r="C173" s="100"/>
      <c r="D173" s="100"/>
      <c r="E173" s="100"/>
      <c r="F173" s="100"/>
      <c r="G173" s="100"/>
      <c r="H173" s="100"/>
      <c r="I173" s="100"/>
    </row>
    <row r="174" spans="1:9" s="26" customFormat="1" ht="15">
      <c r="A174" s="5" t="s">
        <v>277</v>
      </c>
      <c r="B174" s="25" t="s">
        <v>276</v>
      </c>
      <c r="C174" s="102">
        <v>4.2</v>
      </c>
      <c r="D174" s="102">
        <v>24.03</v>
      </c>
      <c r="E174" s="102">
        <v>24.99</v>
      </c>
      <c r="F174" s="102">
        <v>48.56</v>
      </c>
      <c r="G174" s="102">
        <v>108.33</v>
      </c>
      <c r="H174" s="102">
        <v>124.5</v>
      </c>
      <c r="I174" s="102">
        <v>108.84</v>
      </c>
    </row>
    <row r="175" spans="1:9" ht="15">
      <c r="A175" s="2" t="s">
        <v>279</v>
      </c>
      <c r="B175" s="3" t="s">
        <v>278</v>
      </c>
      <c r="C175" s="100">
        <v>1.86</v>
      </c>
      <c r="D175" s="100">
        <v>15.21</v>
      </c>
      <c r="E175" s="100">
        <v>20.16</v>
      </c>
      <c r="F175" s="100">
        <v>32.05</v>
      </c>
      <c r="G175" s="100">
        <v>53.58</v>
      </c>
      <c r="H175" s="100">
        <v>69.91</v>
      </c>
      <c r="I175" s="100">
        <v>68.08</v>
      </c>
    </row>
    <row r="176" spans="1:9" ht="15">
      <c r="A176" s="2" t="s">
        <v>281</v>
      </c>
      <c r="B176" s="3" t="s">
        <v>280</v>
      </c>
      <c r="C176" s="100">
        <v>-0.04</v>
      </c>
      <c r="D176" s="100">
        <v>12.44</v>
      </c>
      <c r="E176" s="100">
        <v>13.76</v>
      </c>
      <c r="F176" s="100">
        <v>21.14</v>
      </c>
      <c r="G176" s="100">
        <v>33.37</v>
      </c>
      <c r="H176" s="100">
        <v>62.84</v>
      </c>
      <c r="I176" s="100">
        <v>93.46</v>
      </c>
    </row>
    <row r="177" spans="1:9" ht="15">
      <c r="A177" s="2"/>
      <c r="B177" s="3" t="s">
        <v>16</v>
      </c>
      <c r="C177" s="100"/>
      <c r="D177" s="100"/>
      <c r="E177" s="100"/>
      <c r="F177" s="100"/>
      <c r="G177" s="100"/>
      <c r="H177" s="100"/>
      <c r="I177" s="100"/>
    </row>
    <row r="178" spans="1:9" ht="15">
      <c r="A178" s="2" t="s">
        <v>282</v>
      </c>
      <c r="B178" s="4" t="s">
        <v>16</v>
      </c>
      <c r="C178" s="100">
        <v>3.1</v>
      </c>
      <c r="D178" s="100">
        <v>20.53</v>
      </c>
      <c r="E178" s="100">
        <v>26.37</v>
      </c>
      <c r="F178" s="100">
        <v>53.2</v>
      </c>
      <c r="G178" s="100">
        <v>86.65</v>
      </c>
      <c r="H178" s="100">
        <v>103.19</v>
      </c>
      <c r="I178" s="100">
        <v>67.78</v>
      </c>
    </row>
    <row r="179" spans="1:9" ht="15">
      <c r="A179" s="2" t="s">
        <v>284</v>
      </c>
      <c r="B179" s="3" t="s">
        <v>283</v>
      </c>
      <c r="C179" s="100">
        <v>2.14</v>
      </c>
      <c r="D179" s="100">
        <v>15.94</v>
      </c>
      <c r="E179" s="100">
        <v>17.31</v>
      </c>
      <c r="F179" s="100">
        <v>37.5</v>
      </c>
      <c r="G179" s="100">
        <v>71.5</v>
      </c>
      <c r="H179" s="100">
        <v>88.3</v>
      </c>
      <c r="I179" s="100">
        <v>84.47</v>
      </c>
    </row>
    <row r="180" spans="1:9" ht="15">
      <c r="A180" s="2" t="s">
        <v>286</v>
      </c>
      <c r="B180" s="3" t="s">
        <v>285</v>
      </c>
      <c r="C180" s="100">
        <v>2.64</v>
      </c>
      <c r="D180" s="100">
        <v>20.03</v>
      </c>
      <c r="E180" s="100">
        <v>24.66</v>
      </c>
      <c r="F180" s="100">
        <v>39.16</v>
      </c>
      <c r="G180" s="100">
        <v>59.87</v>
      </c>
      <c r="H180" s="100">
        <v>77.3</v>
      </c>
      <c r="I180" s="100">
        <v>50.35</v>
      </c>
    </row>
    <row r="181" spans="1:9" ht="15">
      <c r="A181" s="2"/>
      <c r="B181" s="3" t="s">
        <v>287</v>
      </c>
      <c r="C181" s="100"/>
      <c r="D181" s="100"/>
      <c r="E181" s="100"/>
      <c r="F181" s="100"/>
      <c r="G181" s="100"/>
      <c r="H181" s="100"/>
      <c r="I181" s="100"/>
    </row>
    <row r="182" spans="1:9" ht="15">
      <c r="A182" s="2" t="s">
        <v>289</v>
      </c>
      <c r="B182" s="4" t="s">
        <v>288</v>
      </c>
      <c r="C182" s="100">
        <v>3.09</v>
      </c>
      <c r="D182" s="100">
        <v>15.77</v>
      </c>
      <c r="E182" s="100">
        <v>14.28</v>
      </c>
      <c r="F182" s="100">
        <v>34.08</v>
      </c>
      <c r="G182" s="100">
        <v>61.4</v>
      </c>
      <c r="H182" s="100">
        <v>75.05</v>
      </c>
      <c r="I182" s="100">
        <v>52.35</v>
      </c>
    </row>
    <row r="183" spans="1:9" ht="15">
      <c r="A183" s="2"/>
      <c r="B183" s="3" t="s">
        <v>290</v>
      </c>
      <c r="C183" s="100"/>
      <c r="D183" s="100"/>
      <c r="E183" s="100"/>
      <c r="F183" s="100"/>
      <c r="G183" s="100"/>
      <c r="H183" s="100"/>
      <c r="I183" s="100"/>
    </row>
    <row r="184" spans="1:9" ht="15">
      <c r="A184" s="2" t="s">
        <v>292</v>
      </c>
      <c r="B184" s="4" t="s">
        <v>291</v>
      </c>
      <c r="C184" s="100">
        <v>3.1</v>
      </c>
      <c r="D184" s="100">
        <v>16.35</v>
      </c>
      <c r="E184" s="100">
        <v>14.99</v>
      </c>
      <c r="F184" s="100">
        <v>35.52</v>
      </c>
      <c r="G184" s="100">
        <v>63.92</v>
      </c>
      <c r="H184" s="100">
        <v>80.28</v>
      </c>
      <c r="I184" s="100">
        <v>55.33</v>
      </c>
    </row>
    <row r="185" spans="1:9" ht="15">
      <c r="A185" s="2" t="s">
        <v>294</v>
      </c>
      <c r="B185" s="3" t="s">
        <v>293</v>
      </c>
      <c r="C185" s="100">
        <v>-0.33</v>
      </c>
      <c r="D185" s="100">
        <v>7.62</v>
      </c>
      <c r="E185" s="100">
        <v>0.13</v>
      </c>
      <c r="F185" s="100">
        <v>25.43</v>
      </c>
      <c r="G185" s="100"/>
      <c r="H185" s="100"/>
      <c r="I185" s="100"/>
    </row>
    <row r="186" spans="1:9" ht="15">
      <c r="A186" s="2"/>
      <c r="B186" s="3" t="s">
        <v>1691</v>
      </c>
      <c r="C186" s="100">
        <f aca="true" t="shared" si="3" ref="C186:I186">MEDIAN(C171:C185)</f>
        <v>2.865</v>
      </c>
      <c r="D186" s="100">
        <f t="shared" si="3"/>
        <v>16.145</v>
      </c>
      <c r="E186" s="100">
        <f t="shared" si="3"/>
        <v>18.735</v>
      </c>
      <c r="F186" s="100">
        <f t="shared" si="3"/>
        <v>34.8</v>
      </c>
      <c r="G186" s="100">
        <f t="shared" si="3"/>
        <v>61.4</v>
      </c>
      <c r="H186" s="100">
        <f t="shared" si="3"/>
        <v>77.3</v>
      </c>
      <c r="I186" s="100">
        <f t="shared" si="3"/>
        <v>67.93</v>
      </c>
    </row>
    <row r="187" spans="1:9" ht="15">
      <c r="A187" s="2"/>
      <c r="B187" s="3" t="s">
        <v>17</v>
      </c>
      <c r="C187" s="100">
        <v>1.93</v>
      </c>
      <c r="D187" s="100">
        <v>15.76</v>
      </c>
      <c r="E187" s="100">
        <v>20.9</v>
      </c>
      <c r="F187" s="100">
        <v>33.12</v>
      </c>
      <c r="G187" s="100">
        <v>47</v>
      </c>
      <c r="H187" s="100">
        <v>75.39</v>
      </c>
      <c r="I187" s="100">
        <v>71.94</v>
      </c>
    </row>
    <row r="188" spans="1:9" ht="15">
      <c r="A188" s="2"/>
      <c r="B188" s="3"/>
      <c r="C188" s="100"/>
      <c r="D188" s="100"/>
      <c r="E188" s="100"/>
      <c r="F188" s="100"/>
      <c r="G188" s="100"/>
      <c r="H188" s="100"/>
      <c r="I188" s="100"/>
    </row>
    <row r="189" spans="1:9" ht="15">
      <c r="A189" s="2"/>
      <c r="B189" s="3"/>
      <c r="C189" s="100"/>
      <c r="D189" s="100"/>
      <c r="E189" s="100"/>
      <c r="F189" s="100"/>
      <c r="G189" s="100"/>
      <c r="H189" s="100"/>
      <c r="I189" s="100"/>
    </row>
    <row r="190" spans="1:9" ht="15">
      <c r="A190" s="2"/>
      <c r="B190" s="3"/>
      <c r="C190" s="100"/>
      <c r="D190" s="100"/>
      <c r="E190" s="100"/>
      <c r="F190" s="100"/>
      <c r="G190" s="100"/>
      <c r="H190" s="100"/>
      <c r="I190" s="100"/>
    </row>
    <row r="191" spans="1:9" s="9" customFormat="1" ht="18.75">
      <c r="A191" s="7"/>
      <c r="B191" s="8" t="s">
        <v>18</v>
      </c>
      <c r="C191" s="98"/>
      <c r="D191" s="98"/>
      <c r="E191" s="98"/>
      <c r="F191" s="98"/>
      <c r="G191" s="98"/>
      <c r="H191" s="98"/>
      <c r="I191" s="98"/>
    </row>
    <row r="192" spans="1:9" s="9" customFormat="1" ht="18.75">
      <c r="A192" s="27" t="s">
        <v>0</v>
      </c>
      <c r="B192" s="28"/>
      <c r="C192" s="29" t="s">
        <v>1703</v>
      </c>
      <c r="D192" s="29" t="s">
        <v>1694</v>
      </c>
      <c r="E192" s="29" t="s">
        <v>1704</v>
      </c>
      <c r="F192" s="29" t="s">
        <v>1705</v>
      </c>
      <c r="G192" s="29" t="s">
        <v>1706</v>
      </c>
      <c r="H192" s="29" t="s">
        <v>1707</v>
      </c>
      <c r="I192" s="30" t="s">
        <v>1699</v>
      </c>
    </row>
    <row r="193" spans="1:9" ht="15">
      <c r="A193" s="2"/>
      <c r="B193" s="11" t="s">
        <v>1690</v>
      </c>
      <c r="C193" s="100"/>
      <c r="D193" s="100"/>
      <c r="E193" s="100"/>
      <c r="F193" s="100"/>
      <c r="G193" s="100"/>
      <c r="H193" s="100"/>
      <c r="I193" s="100"/>
    </row>
    <row r="194" spans="1:9" ht="15">
      <c r="A194" s="2" t="s">
        <v>296</v>
      </c>
      <c r="B194" s="3" t="s">
        <v>295</v>
      </c>
      <c r="C194" s="100">
        <v>-1.56</v>
      </c>
      <c r="D194" s="100">
        <v>0.84</v>
      </c>
      <c r="E194" s="100">
        <v>12.85</v>
      </c>
      <c r="F194" s="100">
        <v>33.72</v>
      </c>
      <c r="G194" s="100">
        <v>60.82</v>
      </c>
      <c r="H194" s="100">
        <v>90.02</v>
      </c>
      <c r="I194" s="100">
        <v>48.74</v>
      </c>
    </row>
    <row r="195" spans="1:9" ht="15">
      <c r="A195" s="2"/>
      <c r="B195" s="3" t="s">
        <v>297</v>
      </c>
      <c r="C195" s="100"/>
      <c r="D195" s="100"/>
      <c r="E195" s="100"/>
      <c r="F195" s="100"/>
      <c r="G195" s="100"/>
      <c r="H195" s="100"/>
      <c r="I195" s="100"/>
    </row>
    <row r="196" spans="1:9" ht="15">
      <c r="A196" s="2" t="s">
        <v>299</v>
      </c>
      <c r="B196" s="4" t="s">
        <v>298</v>
      </c>
      <c r="C196" s="100">
        <v>-0.88</v>
      </c>
      <c r="D196" s="100">
        <v>0.56</v>
      </c>
      <c r="E196" s="100">
        <v>8.53</v>
      </c>
      <c r="F196" s="100">
        <v>32.77</v>
      </c>
      <c r="G196" s="100">
        <v>69.84</v>
      </c>
      <c r="H196" s="100">
        <v>95.99</v>
      </c>
      <c r="I196" s="100">
        <v>62.31</v>
      </c>
    </row>
    <row r="197" spans="1:9" ht="15">
      <c r="A197" s="2"/>
      <c r="B197" s="3" t="s">
        <v>300</v>
      </c>
      <c r="C197" s="100"/>
      <c r="D197" s="100"/>
      <c r="E197" s="100"/>
      <c r="F197" s="100"/>
      <c r="G197" s="100"/>
      <c r="H197" s="100"/>
      <c r="I197" s="100"/>
    </row>
    <row r="198" spans="1:9" ht="15">
      <c r="A198" s="2" t="s">
        <v>302</v>
      </c>
      <c r="B198" s="4" t="s">
        <v>301</v>
      </c>
      <c r="C198" s="100">
        <v>-1.38</v>
      </c>
      <c r="D198" s="100">
        <v>-0.25</v>
      </c>
      <c r="E198" s="100">
        <v>6.76</v>
      </c>
      <c r="F198" s="100">
        <v>31.06</v>
      </c>
      <c r="G198" s="100">
        <v>66.95</v>
      </c>
      <c r="H198" s="100">
        <v>90.38</v>
      </c>
      <c r="I198" s="100">
        <v>54.83</v>
      </c>
    </row>
    <row r="199" spans="1:9" ht="15">
      <c r="A199" s="2"/>
      <c r="B199" s="3" t="s">
        <v>303</v>
      </c>
      <c r="C199" s="100"/>
      <c r="D199" s="100"/>
      <c r="E199" s="100"/>
      <c r="F199" s="100"/>
      <c r="G199" s="100"/>
      <c r="H199" s="100"/>
      <c r="I199" s="100"/>
    </row>
    <row r="200" spans="1:9" ht="15">
      <c r="A200" s="2" t="s">
        <v>305</v>
      </c>
      <c r="B200" s="4" t="s">
        <v>304</v>
      </c>
      <c r="C200" s="100">
        <v>-0.86</v>
      </c>
      <c r="D200" s="100">
        <v>0.66</v>
      </c>
      <c r="E200" s="100">
        <v>8.67</v>
      </c>
      <c r="F200" s="100">
        <v>32.94</v>
      </c>
      <c r="G200" s="100">
        <v>70.02</v>
      </c>
      <c r="H200" s="100">
        <v>96.88</v>
      </c>
      <c r="I200" s="100">
        <v>63.75</v>
      </c>
    </row>
    <row r="201" spans="1:9" ht="15">
      <c r="A201" s="2"/>
      <c r="B201" s="3" t="s">
        <v>306</v>
      </c>
      <c r="C201" s="100"/>
      <c r="D201" s="100"/>
      <c r="E201" s="100"/>
      <c r="F201" s="100"/>
      <c r="G201" s="100"/>
      <c r="H201" s="100"/>
      <c r="I201" s="100"/>
    </row>
    <row r="202" spans="1:9" ht="15">
      <c r="A202" s="2" t="s">
        <v>308</v>
      </c>
      <c r="B202" s="4" t="s">
        <v>307</v>
      </c>
      <c r="C202" s="100">
        <v>-2.87</v>
      </c>
      <c r="D202" s="100">
        <v>-0.59</v>
      </c>
      <c r="E202" s="100">
        <v>0.26</v>
      </c>
      <c r="F202" s="100">
        <v>36.2</v>
      </c>
      <c r="G202" s="100">
        <v>52.84</v>
      </c>
      <c r="H202" s="100">
        <v>111.56</v>
      </c>
      <c r="I202" s="100">
        <v>158.74</v>
      </c>
    </row>
    <row r="203" spans="1:9" ht="15">
      <c r="A203" s="2"/>
      <c r="B203" s="3" t="s">
        <v>309</v>
      </c>
      <c r="C203" s="100"/>
      <c r="D203" s="100"/>
      <c r="E203" s="100"/>
      <c r="F203" s="100"/>
      <c r="G203" s="100"/>
      <c r="H203" s="100"/>
      <c r="I203" s="100"/>
    </row>
    <row r="204" spans="1:9" ht="15">
      <c r="A204" s="2" t="s">
        <v>311</v>
      </c>
      <c r="B204" s="4" t="s">
        <v>310</v>
      </c>
      <c r="C204" s="100">
        <v>-0.77</v>
      </c>
      <c r="D204" s="100">
        <v>1.41</v>
      </c>
      <c r="E204" s="100">
        <v>8.42</v>
      </c>
      <c r="F204" s="100">
        <v>35.57</v>
      </c>
      <c r="G204" s="100">
        <v>64.96</v>
      </c>
      <c r="H204" s="100"/>
      <c r="I204" s="100"/>
    </row>
    <row r="205" spans="1:9" ht="15">
      <c r="A205" s="2" t="s">
        <v>313</v>
      </c>
      <c r="B205" s="3" t="s">
        <v>312</v>
      </c>
      <c r="C205" s="100">
        <v>-0.81</v>
      </c>
      <c r="D205" s="100">
        <v>7.89</v>
      </c>
      <c r="E205" s="100">
        <v>8.15</v>
      </c>
      <c r="F205" s="100"/>
      <c r="G205" s="100"/>
      <c r="H205" s="100"/>
      <c r="I205" s="100"/>
    </row>
    <row r="206" spans="1:9" ht="15">
      <c r="A206" s="2"/>
      <c r="B206" s="3" t="s">
        <v>314</v>
      </c>
      <c r="C206" s="100"/>
      <c r="D206" s="100"/>
      <c r="E206" s="100"/>
      <c r="F206" s="100"/>
      <c r="G206" s="100"/>
      <c r="H206" s="100"/>
      <c r="I206" s="100"/>
    </row>
    <row r="207" spans="1:9" ht="15">
      <c r="A207" s="2" t="s">
        <v>316</v>
      </c>
      <c r="B207" s="4" t="s">
        <v>315</v>
      </c>
      <c r="C207" s="100">
        <v>-0.85</v>
      </c>
      <c r="D207" s="100">
        <v>7.71</v>
      </c>
      <c r="E207" s="100">
        <v>7.28</v>
      </c>
      <c r="F207" s="100">
        <v>40.24</v>
      </c>
      <c r="G207" s="100">
        <v>76.08</v>
      </c>
      <c r="H207" s="100"/>
      <c r="I207" s="100"/>
    </row>
    <row r="208" spans="1:9" ht="15">
      <c r="A208" s="2"/>
      <c r="B208" s="3" t="s">
        <v>317</v>
      </c>
      <c r="C208" s="100"/>
      <c r="D208" s="100"/>
      <c r="E208" s="100"/>
      <c r="F208" s="100"/>
      <c r="G208" s="100"/>
      <c r="H208" s="100"/>
      <c r="I208" s="100"/>
    </row>
    <row r="209" spans="1:9" ht="15">
      <c r="A209" s="2" t="s">
        <v>319</v>
      </c>
      <c r="B209" s="4" t="s">
        <v>318</v>
      </c>
      <c r="C209" s="100">
        <v>-0.84</v>
      </c>
      <c r="D209" s="100">
        <v>7.33</v>
      </c>
      <c r="E209" s="100">
        <v>7.91</v>
      </c>
      <c r="F209" s="100">
        <v>40.35</v>
      </c>
      <c r="G209" s="100">
        <v>72.43</v>
      </c>
      <c r="H209" s="100">
        <v>110.87</v>
      </c>
      <c r="I209" s="100">
        <v>75.52</v>
      </c>
    </row>
    <row r="210" spans="1:9" ht="15">
      <c r="A210" s="2" t="s">
        <v>321</v>
      </c>
      <c r="B210" s="3" t="s">
        <v>320</v>
      </c>
      <c r="C210" s="100">
        <v>-1.77</v>
      </c>
      <c r="D210" s="100">
        <v>-0.48</v>
      </c>
      <c r="E210" s="100">
        <v>-1.9</v>
      </c>
      <c r="F210" s="100"/>
      <c r="G210" s="100"/>
      <c r="H210" s="100"/>
      <c r="I210" s="100"/>
    </row>
    <row r="211" spans="1:9" ht="15">
      <c r="A211" s="2"/>
      <c r="B211" s="3" t="s">
        <v>19</v>
      </c>
      <c r="C211" s="100"/>
      <c r="D211" s="100"/>
      <c r="E211" s="100"/>
      <c r="F211" s="100"/>
      <c r="G211" s="100"/>
      <c r="H211" s="100"/>
      <c r="I211" s="100"/>
    </row>
    <row r="212" spans="1:9" ht="15">
      <c r="A212" s="2" t="s">
        <v>323</v>
      </c>
      <c r="B212" s="4" t="s">
        <v>322</v>
      </c>
      <c r="C212" s="100">
        <v>-2.52</v>
      </c>
      <c r="D212" s="100">
        <v>-0.02</v>
      </c>
      <c r="E212" s="100">
        <v>5.85</v>
      </c>
      <c r="F212" s="100"/>
      <c r="G212" s="100"/>
      <c r="H212" s="100"/>
      <c r="I212" s="100"/>
    </row>
    <row r="213" spans="1:9" ht="15">
      <c r="A213" s="2"/>
      <c r="B213" s="3" t="s">
        <v>20</v>
      </c>
      <c r="C213" s="100"/>
      <c r="D213" s="100"/>
      <c r="E213" s="100"/>
      <c r="F213" s="100"/>
      <c r="G213" s="100"/>
      <c r="H213" s="100"/>
      <c r="I213" s="100"/>
    </row>
    <row r="214" spans="1:9" ht="26.25">
      <c r="A214" s="2" t="s">
        <v>325</v>
      </c>
      <c r="B214" s="4" t="s">
        <v>324</v>
      </c>
      <c r="C214" s="100">
        <v>1.26</v>
      </c>
      <c r="D214" s="100">
        <v>8.6</v>
      </c>
      <c r="E214" s="100">
        <v>13.69</v>
      </c>
      <c r="F214" s="100">
        <v>24</v>
      </c>
      <c r="G214" s="100">
        <v>76.59</v>
      </c>
      <c r="H214" s="100">
        <v>98.16</v>
      </c>
      <c r="I214" s="100">
        <v>47.82</v>
      </c>
    </row>
    <row r="215" spans="1:9" ht="15">
      <c r="A215" s="2" t="s">
        <v>327</v>
      </c>
      <c r="B215" s="3" t="s">
        <v>326</v>
      </c>
      <c r="C215" s="100"/>
      <c r="D215" s="100"/>
      <c r="E215" s="100"/>
      <c r="F215" s="100"/>
      <c r="G215" s="100"/>
      <c r="H215" s="100"/>
      <c r="I215" s="100"/>
    </row>
    <row r="216" spans="1:9" ht="15">
      <c r="A216" s="2"/>
      <c r="B216" s="3" t="s">
        <v>328</v>
      </c>
      <c r="C216" s="100"/>
      <c r="D216" s="100"/>
      <c r="E216" s="100"/>
      <c r="F216" s="100"/>
      <c r="G216" s="100"/>
      <c r="H216" s="100"/>
      <c r="I216" s="100"/>
    </row>
    <row r="217" spans="1:9" ht="15">
      <c r="A217" s="2" t="s">
        <v>330</v>
      </c>
      <c r="B217" s="4" t="s">
        <v>329</v>
      </c>
      <c r="C217" s="100">
        <v>-0.93</v>
      </c>
      <c r="D217" s="100">
        <v>1.25</v>
      </c>
      <c r="E217" s="100">
        <v>9.74</v>
      </c>
      <c r="F217" s="100">
        <v>35.77</v>
      </c>
      <c r="G217" s="100">
        <v>77.95</v>
      </c>
      <c r="H217" s="100">
        <v>106.92</v>
      </c>
      <c r="I217" s="100">
        <v>70.56</v>
      </c>
    </row>
    <row r="218" spans="1:9" ht="15">
      <c r="A218" s="2" t="s">
        <v>332</v>
      </c>
      <c r="B218" s="3" t="s">
        <v>331</v>
      </c>
      <c r="C218" s="100">
        <v>-2.48</v>
      </c>
      <c r="D218" s="100">
        <v>-1.93</v>
      </c>
      <c r="E218" s="100">
        <v>5.9</v>
      </c>
      <c r="F218" s="100">
        <v>29.61</v>
      </c>
      <c r="G218" s="100">
        <v>62.59</v>
      </c>
      <c r="H218" s="100">
        <v>96.53</v>
      </c>
      <c r="I218" s="100">
        <v>57.45</v>
      </c>
    </row>
    <row r="219" spans="1:9" ht="15">
      <c r="A219" s="2"/>
      <c r="B219" s="3" t="s">
        <v>333</v>
      </c>
      <c r="C219" s="100"/>
      <c r="D219" s="100"/>
      <c r="E219" s="100"/>
      <c r="F219" s="100"/>
      <c r="G219" s="100"/>
      <c r="H219" s="100"/>
      <c r="I219" s="100"/>
    </row>
    <row r="220" spans="1:9" ht="26.25">
      <c r="A220" s="2" t="s">
        <v>335</v>
      </c>
      <c r="B220" s="4" t="s">
        <v>334</v>
      </c>
      <c r="C220" s="100">
        <v>-2.41</v>
      </c>
      <c r="D220" s="100">
        <v>-1.71</v>
      </c>
      <c r="E220" s="100">
        <v>6.15</v>
      </c>
      <c r="F220" s="100">
        <v>29.92</v>
      </c>
      <c r="G220" s="100">
        <v>61.92</v>
      </c>
      <c r="H220" s="100">
        <v>89.43</v>
      </c>
      <c r="I220" s="100">
        <v>57.9</v>
      </c>
    </row>
    <row r="221" spans="1:9" ht="15">
      <c r="A221" s="2" t="s">
        <v>337</v>
      </c>
      <c r="B221" s="3" t="s">
        <v>336</v>
      </c>
      <c r="C221" s="100">
        <v>-2.46</v>
      </c>
      <c r="D221" s="100">
        <v>-1.36</v>
      </c>
      <c r="E221" s="100">
        <v>6.53</v>
      </c>
      <c r="F221" s="100">
        <v>30.52</v>
      </c>
      <c r="G221" s="100">
        <v>63.14</v>
      </c>
      <c r="H221" s="100">
        <v>91.27</v>
      </c>
      <c r="I221" s="100">
        <v>61.4</v>
      </c>
    </row>
    <row r="222" spans="1:9" ht="15">
      <c r="A222" s="2"/>
      <c r="B222" s="3" t="s">
        <v>338</v>
      </c>
      <c r="C222" s="100"/>
      <c r="D222" s="100"/>
      <c r="E222" s="100"/>
      <c r="F222" s="100"/>
      <c r="G222" s="100"/>
      <c r="H222" s="100"/>
      <c r="I222" s="100"/>
    </row>
    <row r="223" spans="1:9" ht="15">
      <c r="A223" s="2" t="s">
        <v>340</v>
      </c>
      <c r="B223" s="4" t="s">
        <v>339</v>
      </c>
      <c r="C223" s="100">
        <v>-2.45</v>
      </c>
      <c r="D223" s="100">
        <v>-1.59</v>
      </c>
      <c r="E223" s="100">
        <v>6.26</v>
      </c>
      <c r="F223" s="100">
        <v>30.33</v>
      </c>
      <c r="G223" s="100">
        <v>62.7</v>
      </c>
      <c r="H223" s="100">
        <v>89.57</v>
      </c>
      <c r="I223" s="100">
        <v>59.42</v>
      </c>
    </row>
    <row r="224" spans="1:9" ht="26.25">
      <c r="A224" s="2" t="s">
        <v>342</v>
      </c>
      <c r="B224" s="3" t="s">
        <v>341</v>
      </c>
      <c r="C224" s="100">
        <v>2.53</v>
      </c>
      <c r="D224" s="100">
        <v>3.2</v>
      </c>
      <c r="E224" s="100">
        <v>12.81</v>
      </c>
      <c r="F224" s="100">
        <v>12.25</v>
      </c>
      <c r="G224" s="100">
        <v>35.83</v>
      </c>
      <c r="H224" s="100"/>
      <c r="I224" s="100"/>
    </row>
    <row r="225" spans="1:9" ht="15">
      <c r="A225" s="2"/>
      <c r="B225" s="3" t="s">
        <v>343</v>
      </c>
      <c r="C225" s="100"/>
      <c r="D225" s="100"/>
      <c r="E225" s="100"/>
      <c r="F225" s="100"/>
      <c r="G225" s="100"/>
      <c r="H225" s="100"/>
      <c r="I225" s="100"/>
    </row>
    <row r="226" spans="1:9" ht="15">
      <c r="A226" s="2" t="s">
        <v>345</v>
      </c>
      <c r="B226" s="4" t="s">
        <v>344</v>
      </c>
      <c r="C226" s="100">
        <v>-2.42</v>
      </c>
      <c r="D226" s="100">
        <v>-1.32</v>
      </c>
      <c r="E226" s="100">
        <v>8.21</v>
      </c>
      <c r="F226" s="100">
        <v>43.88</v>
      </c>
      <c r="G226" s="100">
        <v>74.94</v>
      </c>
      <c r="H226" s="100">
        <v>115.86</v>
      </c>
      <c r="I226" s="100">
        <v>91.22</v>
      </c>
    </row>
    <row r="227" spans="1:9" ht="15">
      <c r="A227" s="2" t="s">
        <v>347</v>
      </c>
      <c r="B227" s="3" t="s">
        <v>346</v>
      </c>
      <c r="C227" s="100">
        <v>0.99</v>
      </c>
      <c r="D227" s="100">
        <v>0.37</v>
      </c>
      <c r="E227" s="100">
        <v>17.47</v>
      </c>
      <c r="F227" s="100"/>
      <c r="G227" s="100"/>
      <c r="H227" s="100"/>
      <c r="I227" s="100"/>
    </row>
    <row r="228" spans="1:9" ht="15">
      <c r="A228" s="2"/>
      <c r="B228" s="3" t="s">
        <v>348</v>
      </c>
      <c r="C228" s="100"/>
      <c r="D228" s="100"/>
      <c r="E228" s="100"/>
      <c r="F228" s="100"/>
      <c r="G228" s="100"/>
      <c r="H228" s="100"/>
      <c r="I228" s="100"/>
    </row>
    <row r="229" spans="1:9" ht="15">
      <c r="A229" s="2" t="s">
        <v>349</v>
      </c>
      <c r="B229" s="4" t="s">
        <v>348</v>
      </c>
      <c r="C229" s="100">
        <v>0.62</v>
      </c>
      <c r="D229" s="100">
        <v>9.66</v>
      </c>
      <c r="E229" s="100">
        <v>11.21</v>
      </c>
      <c r="F229" s="100">
        <v>39.16</v>
      </c>
      <c r="G229" s="100">
        <v>63.92</v>
      </c>
      <c r="H229" s="100">
        <v>102.78</v>
      </c>
      <c r="I229" s="100">
        <v>58.99</v>
      </c>
    </row>
    <row r="230" spans="1:9" ht="15">
      <c r="A230" s="2" t="s">
        <v>351</v>
      </c>
      <c r="B230" s="3" t="s">
        <v>350</v>
      </c>
      <c r="C230" s="100">
        <v>-1.56</v>
      </c>
      <c r="D230" s="100">
        <v>-2.65</v>
      </c>
      <c r="E230" s="100">
        <v>3.9</v>
      </c>
      <c r="F230" s="100">
        <v>25.02</v>
      </c>
      <c r="G230" s="100">
        <v>47.67</v>
      </c>
      <c r="H230" s="100">
        <v>73.58</v>
      </c>
      <c r="I230" s="100">
        <v>62.81</v>
      </c>
    </row>
    <row r="231" spans="1:9" ht="15">
      <c r="A231" s="2" t="s">
        <v>353</v>
      </c>
      <c r="B231" s="3" t="s">
        <v>352</v>
      </c>
      <c r="C231" s="100">
        <v>-1.83</v>
      </c>
      <c r="D231" s="100">
        <v>0.03</v>
      </c>
      <c r="E231" s="100">
        <v>3.24</v>
      </c>
      <c r="F231" s="100">
        <v>38.18</v>
      </c>
      <c r="G231" s="100"/>
      <c r="H231" s="100"/>
      <c r="I231" s="100"/>
    </row>
    <row r="232" spans="1:9" ht="15">
      <c r="A232" s="2" t="s">
        <v>355</v>
      </c>
      <c r="B232" s="3" t="s">
        <v>354</v>
      </c>
      <c r="C232" s="100">
        <v>-0.19</v>
      </c>
      <c r="D232" s="100">
        <v>1.13</v>
      </c>
      <c r="E232" s="100">
        <v>6.19</v>
      </c>
      <c r="F232" s="100">
        <v>28.51</v>
      </c>
      <c r="G232" s="100">
        <v>63.95</v>
      </c>
      <c r="H232" s="100">
        <v>107.8</v>
      </c>
      <c r="I232" s="100">
        <v>41.64</v>
      </c>
    </row>
    <row r="233" spans="1:9" ht="15">
      <c r="A233" s="2" t="s">
        <v>357</v>
      </c>
      <c r="B233" s="3" t="s">
        <v>356</v>
      </c>
      <c r="C233" s="100">
        <v>-0.49</v>
      </c>
      <c r="D233" s="100">
        <v>1.17</v>
      </c>
      <c r="E233" s="100">
        <v>8.14</v>
      </c>
      <c r="F233" s="100">
        <v>29.47</v>
      </c>
      <c r="G233" s="100">
        <v>67.02</v>
      </c>
      <c r="H233" s="100">
        <v>110.17</v>
      </c>
      <c r="I233" s="100">
        <v>47.79</v>
      </c>
    </row>
    <row r="234" spans="1:9" ht="15">
      <c r="A234" s="2" t="s">
        <v>359</v>
      </c>
      <c r="B234" s="3" t="s">
        <v>358</v>
      </c>
      <c r="C234" s="100">
        <v>-0.64</v>
      </c>
      <c r="D234" s="100">
        <v>3.43</v>
      </c>
      <c r="E234" s="100">
        <v>9.27</v>
      </c>
      <c r="F234" s="100">
        <v>28.78</v>
      </c>
      <c r="G234" s="100">
        <v>68.38</v>
      </c>
      <c r="H234" s="100">
        <v>106.14</v>
      </c>
      <c r="I234" s="100"/>
    </row>
    <row r="235" spans="1:9" ht="15">
      <c r="A235" s="2" t="s">
        <v>361</v>
      </c>
      <c r="B235" s="3" t="s">
        <v>360</v>
      </c>
      <c r="C235" s="100">
        <v>-1.47</v>
      </c>
      <c r="D235" s="100">
        <v>-0.73</v>
      </c>
      <c r="E235" s="100">
        <v>6.55</v>
      </c>
      <c r="F235" s="100">
        <v>26.04</v>
      </c>
      <c r="G235" s="100">
        <v>48.49</v>
      </c>
      <c r="H235" s="100">
        <v>70.36</v>
      </c>
      <c r="I235" s="100">
        <v>55.35</v>
      </c>
    </row>
    <row r="236" spans="1:9" ht="15">
      <c r="A236" s="2"/>
      <c r="B236" s="3" t="s">
        <v>362</v>
      </c>
      <c r="C236" s="100"/>
      <c r="D236" s="100"/>
      <c r="E236" s="100"/>
      <c r="F236" s="100"/>
      <c r="G236" s="100"/>
      <c r="H236" s="100"/>
      <c r="I236" s="100"/>
    </row>
    <row r="237" spans="1:9" ht="15">
      <c r="A237" s="2" t="s">
        <v>364</v>
      </c>
      <c r="B237" s="4" t="s">
        <v>363</v>
      </c>
      <c r="C237" s="100">
        <v>-1.76</v>
      </c>
      <c r="D237" s="100">
        <v>6.22</v>
      </c>
      <c r="E237" s="100">
        <v>8.42</v>
      </c>
      <c r="F237" s="100">
        <v>35.67</v>
      </c>
      <c r="G237" s="100"/>
      <c r="H237" s="100"/>
      <c r="I237" s="100"/>
    </row>
    <row r="238" spans="1:9" ht="15">
      <c r="A238" s="2"/>
      <c r="B238" s="3" t="s">
        <v>365</v>
      </c>
      <c r="C238" s="100"/>
      <c r="D238" s="100"/>
      <c r="E238" s="100"/>
      <c r="F238" s="100"/>
      <c r="G238" s="100"/>
      <c r="H238" s="100"/>
      <c r="I238" s="100"/>
    </row>
    <row r="239" spans="1:9" ht="15">
      <c r="A239" s="2" t="s">
        <v>367</v>
      </c>
      <c r="B239" s="4" t="s">
        <v>366</v>
      </c>
      <c r="C239" s="100">
        <v>0.73</v>
      </c>
      <c r="D239" s="100">
        <v>5.05</v>
      </c>
      <c r="E239" s="100">
        <v>14.38</v>
      </c>
      <c r="F239" s="100">
        <v>28.83</v>
      </c>
      <c r="G239" s="100">
        <v>64.72</v>
      </c>
      <c r="H239" s="100">
        <v>88.13</v>
      </c>
      <c r="I239" s="100">
        <v>90.69</v>
      </c>
    </row>
    <row r="240" spans="1:9" ht="15">
      <c r="A240" s="2"/>
      <c r="B240" s="3" t="s">
        <v>368</v>
      </c>
      <c r="C240" s="100"/>
      <c r="D240" s="100"/>
      <c r="E240" s="100"/>
      <c r="F240" s="100"/>
      <c r="G240" s="100"/>
      <c r="H240" s="100"/>
      <c r="I240" s="100"/>
    </row>
    <row r="241" spans="1:9" ht="15">
      <c r="A241" s="2" t="s">
        <v>370</v>
      </c>
      <c r="B241" s="4" t="s">
        <v>369</v>
      </c>
      <c r="C241" s="100">
        <v>-1.27</v>
      </c>
      <c r="D241" s="100">
        <v>-4.78</v>
      </c>
      <c r="E241" s="100">
        <v>6.72</v>
      </c>
      <c r="F241" s="100"/>
      <c r="G241" s="100"/>
      <c r="H241" s="100"/>
      <c r="I241" s="100"/>
    </row>
    <row r="242" spans="1:9" ht="15">
      <c r="A242" s="2"/>
      <c r="B242" s="3" t="s">
        <v>371</v>
      </c>
      <c r="C242" s="100"/>
      <c r="D242" s="100"/>
      <c r="E242" s="100"/>
      <c r="F242" s="100"/>
      <c r="G242" s="100"/>
      <c r="H242" s="100"/>
      <c r="I242" s="100"/>
    </row>
    <row r="243" spans="1:9" ht="15">
      <c r="A243" s="2" t="s">
        <v>373</v>
      </c>
      <c r="B243" s="4" t="s">
        <v>372</v>
      </c>
      <c r="C243" s="100">
        <v>-1.25</v>
      </c>
      <c r="D243" s="100">
        <v>-4.69</v>
      </c>
      <c r="E243" s="100">
        <v>7</v>
      </c>
      <c r="F243" s="100">
        <v>42.79</v>
      </c>
      <c r="G243" s="100">
        <v>86.11</v>
      </c>
      <c r="H243" s="100">
        <v>141.7</v>
      </c>
      <c r="I243" s="100">
        <v>130.85</v>
      </c>
    </row>
    <row r="244" spans="1:9" ht="15">
      <c r="A244" s="2" t="s">
        <v>375</v>
      </c>
      <c r="B244" s="3" t="s">
        <v>374</v>
      </c>
      <c r="C244" s="100">
        <v>-2.46</v>
      </c>
      <c r="D244" s="100">
        <v>-6</v>
      </c>
      <c r="E244" s="100">
        <v>4.58</v>
      </c>
      <c r="F244" s="100">
        <v>32.8</v>
      </c>
      <c r="G244" s="100">
        <v>63.75</v>
      </c>
      <c r="H244" s="100">
        <v>98.52</v>
      </c>
      <c r="I244" s="100"/>
    </row>
    <row r="245" spans="1:9" ht="15">
      <c r="A245" s="2" t="s">
        <v>377</v>
      </c>
      <c r="B245" s="3" t="s">
        <v>376</v>
      </c>
      <c r="C245" s="100">
        <v>-0.21</v>
      </c>
      <c r="D245" s="100">
        <v>3.09</v>
      </c>
      <c r="E245" s="100">
        <v>10.6</v>
      </c>
      <c r="F245" s="100">
        <v>37.01</v>
      </c>
      <c r="G245" s="100">
        <v>78.1</v>
      </c>
      <c r="H245" s="100">
        <v>109.6</v>
      </c>
      <c r="I245" s="100">
        <v>63.1</v>
      </c>
    </row>
    <row r="246" spans="1:9" ht="15">
      <c r="A246" s="2" t="s">
        <v>379</v>
      </c>
      <c r="B246" s="3" t="s">
        <v>378</v>
      </c>
      <c r="C246" s="100">
        <v>-0.15</v>
      </c>
      <c r="D246" s="100">
        <v>3.2</v>
      </c>
      <c r="E246" s="100">
        <v>10.53</v>
      </c>
      <c r="F246" s="100">
        <v>36.3</v>
      </c>
      <c r="G246" s="100">
        <v>77.14</v>
      </c>
      <c r="H246" s="100">
        <v>108.12</v>
      </c>
      <c r="I246" s="100">
        <v>63.55</v>
      </c>
    </row>
    <row r="247" spans="1:9" ht="15">
      <c r="A247" s="2" t="s">
        <v>381</v>
      </c>
      <c r="B247" s="3" t="s">
        <v>380</v>
      </c>
      <c r="C247" s="100">
        <v>-0.79</v>
      </c>
      <c r="D247" s="100">
        <v>-1</v>
      </c>
      <c r="E247" s="100">
        <v>7.6</v>
      </c>
      <c r="F247" s="100">
        <v>35.13</v>
      </c>
      <c r="G247" s="100"/>
      <c r="H247" s="100"/>
      <c r="I247" s="100"/>
    </row>
    <row r="248" spans="1:9" ht="15">
      <c r="A248" s="2" t="s">
        <v>383</v>
      </c>
      <c r="B248" s="3" t="s">
        <v>382</v>
      </c>
      <c r="C248" s="100">
        <v>-0.84</v>
      </c>
      <c r="D248" s="100">
        <v>5.36</v>
      </c>
      <c r="E248" s="100">
        <v>7.24</v>
      </c>
      <c r="F248" s="100">
        <v>32.69</v>
      </c>
      <c r="G248" s="100">
        <v>67.83</v>
      </c>
      <c r="H248" s="100">
        <v>106.54</v>
      </c>
      <c r="I248" s="100">
        <v>66.76</v>
      </c>
    </row>
    <row r="249" spans="1:9" ht="15">
      <c r="A249" s="2" t="s">
        <v>385</v>
      </c>
      <c r="B249" s="3" t="s">
        <v>384</v>
      </c>
      <c r="C249" s="100">
        <v>-1.06</v>
      </c>
      <c r="D249" s="100">
        <v>1.22</v>
      </c>
      <c r="E249" s="100">
        <v>9.78</v>
      </c>
      <c r="F249" s="100">
        <v>36.58</v>
      </c>
      <c r="G249" s="100"/>
      <c r="H249" s="100"/>
      <c r="I249" s="100"/>
    </row>
    <row r="250" spans="1:9" ht="15">
      <c r="A250" s="2" t="s">
        <v>387</v>
      </c>
      <c r="B250" s="3" t="s">
        <v>386</v>
      </c>
      <c r="C250" s="100">
        <v>-1.08</v>
      </c>
      <c r="D250" s="100">
        <v>-2.7</v>
      </c>
      <c r="E250" s="100">
        <v>3.86</v>
      </c>
      <c r="F250" s="100">
        <v>22.41</v>
      </c>
      <c r="G250" s="100">
        <v>52.11</v>
      </c>
      <c r="H250" s="100">
        <v>54.15</v>
      </c>
      <c r="I250" s="100">
        <v>14.91</v>
      </c>
    </row>
    <row r="251" spans="1:9" ht="15">
      <c r="A251" s="2" t="s">
        <v>389</v>
      </c>
      <c r="B251" s="3" t="s">
        <v>388</v>
      </c>
      <c r="C251" s="100">
        <v>-1.68</v>
      </c>
      <c r="D251" s="100">
        <v>0.96</v>
      </c>
      <c r="E251" s="100">
        <v>0.52</v>
      </c>
      <c r="F251" s="100">
        <v>35.14</v>
      </c>
      <c r="G251" s="100">
        <v>76.68</v>
      </c>
      <c r="H251" s="100">
        <v>124.38</v>
      </c>
      <c r="I251" s="100">
        <v>103.94</v>
      </c>
    </row>
    <row r="252" spans="1:9" ht="15">
      <c r="A252" s="2" t="s">
        <v>391</v>
      </c>
      <c r="B252" s="3" t="s">
        <v>390</v>
      </c>
      <c r="C252" s="100">
        <v>-0.1</v>
      </c>
      <c r="D252" s="100">
        <v>6.04</v>
      </c>
      <c r="E252" s="100">
        <v>3.35</v>
      </c>
      <c r="F252" s="100">
        <v>25.76</v>
      </c>
      <c r="G252" s="100">
        <v>73.69</v>
      </c>
      <c r="H252" s="100">
        <v>107.95</v>
      </c>
      <c r="I252" s="100"/>
    </row>
    <row r="253" spans="1:9" ht="15">
      <c r="A253" s="2" t="s">
        <v>393</v>
      </c>
      <c r="B253" s="3" t="s">
        <v>392</v>
      </c>
      <c r="C253" s="100">
        <v>-0.07</v>
      </c>
      <c r="D253" s="100">
        <v>8.27</v>
      </c>
      <c r="E253" s="100">
        <v>14.75</v>
      </c>
      <c r="F253" s="100">
        <v>48.23</v>
      </c>
      <c r="G253" s="100"/>
      <c r="H253" s="100"/>
      <c r="I253" s="100"/>
    </row>
    <row r="254" spans="1:9" ht="15">
      <c r="A254" s="2" t="s">
        <v>395</v>
      </c>
      <c r="B254" s="3" t="s">
        <v>394</v>
      </c>
      <c r="C254" s="100">
        <v>-0.07</v>
      </c>
      <c r="D254" s="100">
        <v>8.38</v>
      </c>
      <c r="E254" s="100">
        <v>14.86</v>
      </c>
      <c r="F254" s="100">
        <v>46.55</v>
      </c>
      <c r="G254" s="100"/>
      <c r="H254" s="100"/>
      <c r="I254" s="100"/>
    </row>
    <row r="255" spans="1:9" ht="15">
      <c r="A255" s="2" t="s">
        <v>397</v>
      </c>
      <c r="B255" s="3" t="s">
        <v>396</v>
      </c>
      <c r="C255" s="100">
        <v>0.94</v>
      </c>
      <c r="D255" s="100">
        <v>1.98</v>
      </c>
      <c r="E255" s="100">
        <v>9.97</v>
      </c>
      <c r="F255" s="100">
        <v>31.72</v>
      </c>
      <c r="G255" s="100">
        <v>91.84</v>
      </c>
      <c r="H255" s="100">
        <v>133.98</v>
      </c>
      <c r="I255" s="100">
        <v>76.19</v>
      </c>
    </row>
    <row r="256" spans="1:9" ht="15">
      <c r="A256" s="2" t="s">
        <v>399</v>
      </c>
      <c r="B256" s="3" t="s">
        <v>398</v>
      </c>
      <c r="C256" s="100">
        <v>-0.89</v>
      </c>
      <c r="D256" s="100">
        <v>8.13</v>
      </c>
      <c r="E256" s="100">
        <v>10.4</v>
      </c>
      <c r="F256" s="100">
        <v>40.3</v>
      </c>
      <c r="G256" s="100">
        <v>76.85</v>
      </c>
      <c r="H256" s="100"/>
      <c r="I256" s="100"/>
    </row>
    <row r="257" spans="1:9" ht="15">
      <c r="A257" s="2" t="s">
        <v>401</v>
      </c>
      <c r="B257" s="3" t="s">
        <v>400</v>
      </c>
      <c r="C257" s="100">
        <v>-0.85</v>
      </c>
      <c r="D257" s="100">
        <v>4.57</v>
      </c>
      <c r="E257" s="100">
        <v>11.98</v>
      </c>
      <c r="F257" s="100">
        <v>44.61</v>
      </c>
      <c r="G257" s="100"/>
      <c r="H257" s="100"/>
      <c r="I257" s="100"/>
    </row>
    <row r="258" spans="1:9" ht="15">
      <c r="A258" s="2" t="s">
        <v>403</v>
      </c>
      <c r="B258" s="3" t="s">
        <v>402</v>
      </c>
      <c r="C258" s="100">
        <v>-0.83</v>
      </c>
      <c r="D258" s="100">
        <v>-0.08</v>
      </c>
      <c r="E258" s="100">
        <v>6.08</v>
      </c>
      <c r="F258" s="100">
        <v>28.47</v>
      </c>
      <c r="G258" s="100">
        <v>62.77</v>
      </c>
      <c r="H258" s="100">
        <v>93.77</v>
      </c>
      <c r="I258" s="100">
        <v>43.9</v>
      </c>
    </row>
    <row r="259" spans="1:9" ht="15">
      <c r="A259" s="2"/>
      <c r="B259" s="3" t="s">
        <v>404</v>
      </c>
      <c r="C259" s="100"/>
      <c r="D259" s="100"/>
      <c r="E259" s="100"/>
      <c r="F259" s="100"/>
      <c r="G259" s="100"/>
      <c r="H259" s="100"/>
      <c r="I259" s="100"/>
    </row>
    <row r="260" spans="1:9" ht="15">
      <c r="A260" s="2" t="s">
        <v>406</v>
      </c>
      <c r="B260" s="4" t="s">
        <v>405</v>
      </c>
      <c r="C260" s="100">
        <v>-1.03</v>
      </c>
      <c r="D260" s="100">
        <v>0.71</v>
      </c>
      <c r="E260" s="100">
        <v>12.94</v>
      </c>
      <c r="F260" s="100"/>
      <c r="G260" s="100"/>
      <c r="H260" s="100"/>
      <c r="I260" s="100"/>
    </row>
    <row r="261" spans="1:9" ht="15">
      <c r="A261" s="2"/>
      <c r="B261" s="3" t="s">
        <v>21</v>
      </c>
      <c r="C261" s="100"/>
      <c r="D261" s="100"/>
      <c r="E261" s="100"/>
      <c r="F261" s="100"/>
      <c r="G261" s="100"/>
      <c r="H261" s="100"/>
      <c r="I261" s="100"/>
    </row>
    <row r="262" spans="1:9" ht="15">
      <c r="A262" s="2" t="s">
        <v>408</v>
      </c>
      <c r="B262" s="4" t="s">
        <v>407</v>
      </c>
      <c r="C262" s="100">
        <v>-0.86</v>
      </c>
      <c r="D262" s="100">
        <v>3.17</v>
      </c>
      <c r="E262" s="100">
        <v>11.6</v>
      </c>
      <c r="F262" s="100">
        <v>16.29</v>
      </c>
      <c r="G262" s="100">
        <v>50.99</v>
      </c>
      <c r="H262" s="100">
        <v>81.08</v>
      </c>
      <c r="I262" s="100">
        <v>57.73</v>
      </c>
    </row>
    <row r="263" spans="1:9" ht="15">
      <c r="A263" s="2"/>
      <c r="B263" s="3" t="s">
        <v>22</v>
      </c>
      <c r="C263" s="100"/>
      <c r="D263" s="100"/>
      <c r="E263" s="100"/>
      <c r="F263" s="100"/>
      <c r="G263" s="100"/>
      <c r="H263" s="100"/>
      <c r="I263" s="100"/>
    </row>
    <row r="264" spans="1:9" ht="15">
      <c r="A264" s="2" t="s">
        <v>410</v>
      </c>
      <c r="B264" s="4" t="s">
        <v>409</v>
      </c>
      <c r="C264" s="100">
        <v>-0.72</v>
      </c>
      <c r="D264" s="100">
        <v>4.27</v>
      </c>
      <c r="E264" s="100">
        <v>15.24</v>
      </c>
      <c r="F264" s="100">
        <v>13.41</v>
      </c>
      <c r="G264" s="100">
        <v>40.08</v>
      </c>
      <c r="H264" s="100">
        <v>49.5</v>
      </c>
      <c r="I264" s="100">
        <v>20.66</v>
      </c>
    </row>
    <row r="265" spans="1:9" ht="15">
      <c r="A265" s="2"/>
      <c r="B265" s="3" t="s">
        <v>411</v>
      </c>
      <c r="C265" s="100"/>
      <c r="D265" s="100"/>
      <c r="E265" s="100"/>
      <c r="F265" s="100"/>
      <c r="G265" s="100"/>
      <c r="H265" s="100"/>
      <c r="I265" s="100"/>
    </row>
    <row r="266" spans="1:9" ht="15">
      <c r="A266" s="2" t="s">
        <v>413</v>
      </c>
      <c r="B266" s="4" t="s">
        <v>412</v>
      </c>
      <c r="C266" s="100">
        <v>0.74</v>
      </c>
      <c r="D266" s="100">
        <v>1.16</v>
      </c>
      <c r="E266" s="100">
        <v>6.98</v>
      </c>
      <c r="F266" s="100">
        <v>35.15</v>
      </c>
      <c r="G266" s="100">
        <v>70.08</v>
      </c>
      <c r="H266" s="100">
        <v>98.96</v>
      </c>
      <c r="I266" s="100">
        <v>41.39</v>
      </c>
    </row>
    <row r="267" spans="1:9" ht="15">
      <c r="A267" s="2"/>
      <c r="B267" s="3" t="s">
        <v>414</v>
      </c>
      <c r="C267" s="100"/>
      <c r="D267" s="100"/>
      <c r="E267" s="100"/>
      <c r="F267" s="100"/>
      <c r="G267" s="100"/>
      <c r="H267" s="100"/>
      <c r="I267" s="100"/>
    </row>
    <row r="268" spans="1:9" ht="15">
      <c r="A268" s="2" t="s">
        <v>416</v>
      </c>
      <c r="B268" s="4" t="s">
        <v>415</v>
      </c>
      <c r="C268" s="100">
        <v>-1.4</v>
      </c>
      <c r="D268" s="100">
        <v>-1.54</v>
      </c>
      <c r="E268" s="100">
        <v>10.32</v>
      </c>
      <c r="F268" s="100">
        <v>25.24</v>
      </c>
      <c r="G268" s="100">
        <v>74.55</v>
      </c>
      <c r="H268" s="100">
        <v>74.87</v>
      </c>
      <c r="I268" s="100">
        <v>28.35</v>
      </c>
    </row>
    <row r="269" spans="1:9" ht="15">
      <c r="A269" s="2"/>
      <c r="B269" s="3" t="s">
        <v>417</v>
      </c>
      <c r="C269" s="100"/>
      <c r="D269" s="100"/>
      <c r="E269" s="100"/>
      <c r="F269" s="100"/>
      <c r="G269" s="100"/>
      <c r="H269" s="100"/>
      <c r="I269" s="100"/>
    </row>
    <row r="270" spans="1:9" ht="15">
      <c r="A270" s="2" t="s">
        <v>419</v>
      </c>
      <c r="B270" s="4" t="s">
        <v>418</v>
      </c>
      <c r="C270" s="100">
        <v>0.72</v>
      </c>
      <c r="D270" s="100">
        <v>1.2</v>
      </c>
      <c r="E270" s="100">
        <v>7.28</v>
      </c>
      <c r="F270" s="100">
        <v>36.46</v>
      </c>
      <c r="G270" s="100">
        <v>71.47</v>
      </c>
      <c r="H270" s="100">
        <v>104.5</v>
      </c>
      <c r="I270" s="100">
        <v>45.04</v>
      </c>
    </row>
    <row r="271" spans="1:9" ht="15">
      <c r="A271" s="2"/>
      <c r="B271" s="3" t="s">
        <v>420</v>
      </c>
      <c r="C271" s="100"/>
      <c r="D271" s="100"/>
      <c r="E271" s="100"/>
      <c r="F271" s="100"/>
      <c r="G271" s="100"/>
      <c r="H271" s="100"/>
      <c r="I271" s="100"/>
    </row>
    <row r="272" spans="1:9" ht="15">
      <c r="A272" s="2" t="s">
        <v>422</v>
      </c>
      <c r="B272" s="4" t="s">
        <v>421</v>
      </c>
      <c r="C272" s="100">
        <v>-1.32</v>
      </c>
      <c r="D272" s="100">
        <v>-1.64</v>
      </c>
      <c r="E272" s="100">
        <v>9.85</v>
      </c>
      <c r="F272" s="100">
        <v>24.42</v>
      </c>
      <c r="G272" s="100">
        <v>73.76</v>
      </c>
      <c r="H272" s="100">
        <v>74.84</v>
      </c>
      <c r="I272" s="100">
        <v>24.35</v>
      </c>
    </row>
    <row r="273" spans="1:9" ht="15">
      <c r="A273" s="2" t="s">
        <v>424</v>
      </c>
      <c r="B273" s="3" t="s">
        <v>423</v>
      </c>
      <c r="C273" s="100">
        <v>-0.15</v>
      </c>
      <c r="D273" s="100">
        <v>5.04</v>
      </c>
      <c r="E273" s="100">
        <v>8.29</v>
      </c>
      <c r="F273" s="100">
        <v>36.89</v>
      </c>
      <c r="G273" s="100">
        <v>65.81</v>
      </c>
      <c r="H273" s="100"/>
      <c r="I273" s="100"/>
    </row>
    <row r="274" spans="1:9" ht="15">
      <c r="A274" s="2" t="s">
        <v>426</v>
      </c>
      <c r="B274" s="3" t="s">
        <v>425</v>
      </c>
      <c r="C274" s="100">
        <v>-1.55</v>
      </c>
      <c r="D274" s="100">
        <v>1.51</v>
      </c>
      <c r="E274" s="100">
        <v>1.05</v>
      </c>
      <c r="F274" s="100">
        <v>27.74</v>
      </c>
      <c r="G274" s="100">
        <v>67.21</v>
      </c>
      <c r="H274" s="100">
        <v>108.86</v>
      </c>
      <c r="I274" s="100"/>
    </row>
    <row r="275" spans="1:9" ht="15">
      <c r="A275" s="2"/>
      <c r="B275" s="3" t="s">
        <v>427</v>
      </c>
      <c r="C275" s="100"/>
      <c r="D275" s="100"/>
      <c r="E275" s="100"/>
      <c r="F275" s="100"/>
      <c r="G275" s="100"/>
      <c r="H275" s="100"/>
      <c r="I275" s="100"/>
    </row>
    <row r="276" spans="1:9" ht="15">
      <c r="A276" s="2" t="s">
        <v>429</v>
      </c>
      <c r="B276" s="4" t="s">
        <v>428</v>
      </c>
      <c r="C276" s="100">
        <v>-1.09</v>
      </c>
      <c r="D276" s="100">
        <v>-1.46</v>
      </c>
      <c r="E276" s="100">
        <v>10.36</v>
      </c>
      <c r="F276" s="100"/>
      <c r="G276" s="100"/>
      <c r="H276" s="100"/>
      <c r="I276" s="100"/>
    </row>
    <row r="277" spans="1:9" ht="15">
      <c r="A277" s="2"/>
      <c r="B277" s="3" t="s">
        <v>430</v>
      </c>
      <c r="C277" s="100"/>
      <c r="D277" s="100"/>
      <c r="E277" s="100"/>
      <c r="F277" s="100"/>
      <c r="G277" s="100"/>
      <c r="H277" s="100"/>
      <c r="I277" s="100"/>
    </row>
    <row r="278" spans="1:9" ht="15">
      <c r="A278" s="2" t="s">
        <v>432</v>
      </c>
      <c r="B278" s="4" t="s">
        <v>431</v>
      </c>
      <c r="C278" s="100">
        <v>-1.2</v>
      </c>
      <c r="D278" s="100">
        <v>-1.29</v>
      </c>
      <c r="E278" s="100">
        <v>10.73</v>
      </c>
      <c r="F278" s="100">
        <v>31.98</v>
      </c>
      <c r="G278" s="100">
        <v>68.64</v>
      </c>
      <c r="H278" s="100">
        <v>98.8</v>
      </c>
      <c r="I278" s="100">
        <v>56.7</v>
      </c>
    </row>
    <row r="279" spans="1:9" ht="15">
      <c r="A279" s="2"/>
      <c r="B279" s="3" t="s">
        <v>433</v>
      </c>
      <c r="C279" s="100"/>
      <c r="D279" s="100"/>
      <c r="E279" s="100"/>
      <c r="F279" s="100"/>
      <c r="G279" s="100"/>
      <c r="H279" s="100"/>
      <c r="I279" s="100"/>
    </row>
    <row r="280" spans="1:9" ht="15">
      <c r="A280" s="2" t="s">
        <v>435</v>
      </c>
      <c r="B280" s="4" t="s">
        <v>434</v>
      </c>
      <c r="C280" s="100">
        <v>-2.37</v>
      </c>
      <c r="D280" s="100">
        <v>-0.77</v>
      </c>
      <c r="E280" s="100">
        <v>0.28</v>
      </c>
      <c r="F280" s="100">
        <v>46.39</v>
      </c>
      <c r="G280" s="100">
        <v>84.5</v>
      </c>
      <c r="H280" s="100">
        <v>104.33</v>
      </c>
      <c r="I280" s="100">
        <v>101.92</v>
      </c>
    </row>
    <row r="281" spans="1:9" ht="15">
      <c r="A281" s="2"/>
      <c r="B281" s="3" t="s">
        <v>436</v>
      </c>
      <c r="C281" s="100"/>
      <c r="D281" s="100"/>
      <c r="E281" s="100"/>
      <c r="F281" s="100"/>
      <c r="G281" s="100"/>
      <c r="H281" s="100"/>
      <c r="I281" s="100"/>
    </row>
    <row r="282" spans="1:9" ht="15">
      <c r="A282" s="2" t="s">
        <v>438</v>
      </c>
      <c r="B282" s="4" t="s">
        <v>437</v>
      </c>
      <c r="C282" s="100">
        <v>-2.34</v>
      </c>
      <c r="D282" s="100">
        <v>-0.55</v>
      </c>
      <c r="E282" s="100">
        <v>0.49</v>
      </c>
      <c r="F282" s="100">
        <v>46.91</v>
      </c>
      <c r="G282" s="100">
        <v>85.21</v>
      </c>
      <c r="H282" s="100">
        <v>104.87</v>
      </c>
      <c r="I282" s="100">
        <v>110.5</v>
      </c>
    </row>
    <row r="283" spans="1:9" ht="15">
      <c r="A283" s="2" t="s">
        <v>440</v>
      </c>
      <c r="B283" s="3" t="s">
        <v>439</v>
      </c>
      <c r="C283" s="100">
        <v>-1.54</v>
      </c>
      <c r="D283" s="100">
        <v>-2.07</v>
      </c>
      <c r="E283" s="100">
        <v>0.99</v>
      </c>
      <c r="F283" s="100"/>
      <c r="G283" s="100"/>
      <c r="H283" s="100"/>
      <c r="I283" s="100"/>
    </row>
    <row r="284" spans="1:9" ht="15">
      <c r="A284" s="2" t="s">
        <v>442</v>
      </c>
      <c r="B284" s="3" t="s">
        <v>441</v>
      </c>
      <c r="C284" s="100">
        <v>-1.59</v>
      </c>
      <c r="D284" s="100">
        <v>-2.35</v>
      </c>
      <c r="E284" s="100">
        <v>1.05</v>
      </c>
      <c r="F284" s="100"/>
      <c r="G284" s="100"/>
      <c r="H284" s="100"/>
      <c r="I284" s="100"/>
    </row>
    <row r="285" spans="1:9" ht="15">
      <c r="A285" s="2" t="s">
        <v>444</v>
      </c>
      <c r="B285" s="3" t="s">
        <v>443</v>
      </c>
      <c r="C285" s="100">
        <v>0.72</v>
      </c>
      <c r="D285" s="100">
        <v>3.4</v>
      </c>
      <c r="E285" s="100">
        <v>12.63</v>
      </c>
      <c r="F285" s="100"/>
      <c r="G285" s="100"/>
      <c r="H285" s="100"/>
      <c r="I285" s="100"/>
    </row>
    <row r="286" spans="1:9" ht="15">
      <c r="A286" s="2"/>
      <c r="B286" s="3" t="s">
        <v>1</v>
      </c>
      <c r="C286" s="100"/>
      <c r="D286" s="100"/>
      <c r="E286" s="100"/>
      <c r="F286" s="100"/>
      <c r="G286" s="100"/>
      <c r="H286" s="100"/>
      <c r="I286" s="100"/>
    </row>
    <row r="287" spans="1:9" ht="15">
      <c r="A287" s="2" t="s">
        <v>446</v>
      </c>
      <c r="B287" s="4" t="s">
        <v>445</v>
      </c>
      <c r="C287" s="100">
        <v>-1.3</v>
      </c>
      <c r="D287" s="100">
        <v>1.52</v>
      </c>
      <c r="E287" s="100"/>
      <c r="F287" s="100"/>
      <c r="G287" s="100"/>
      <c r="H287" s="100"/>
      <c r="I287" s="100"/>
    </row>
    <row r="288" spans="1:9" ht="15">
      <c r="A288" s="2" t="s">
        <v>448</v>
      </c>
      <c r="B288" s="3" t="s">
        <v>447</v>
      </c>
      <c r="C288" s="100">
        <v>-1.01</v>
      </c>
      <c r="D288" s="100">
        <v>4.68</v>
      </c>
      <c r="E288" s="100">
        <v>7.49</v>
      </c>
      <c r="F288" s="100"/>
      <c r="G288" s="100"/>
      <c r="H288" s="100"/>
      <c r="I288" s="100"/>
    </row>
    <row r="289" spans="1:9" ht="15">
      <c r="A289" s="2"/>
      <c r="B289" s="14" t="s">
        <v>1692</v>
      </c>
      <c r="C289" s="100"/>
      <c r="D289" s="100"/>
      <c r="E289" s="100"/>
      <c r="F289" s="100"/>
      <c r="G289" s="100"/>
      <c r="H289" s="100"/>
      <c r="I289" s="100"/>
    </row>
    <row r="290" spans="1:9" ht="15">
      <c r="A290" s="2" t="s">
        <v>450</v>
      </c>
      <c r="B290" s="3" t="s">
        <v>449</v>
      </c>
      <c r="C290" s="100">
        <v>-0.69</v>
      </c>
      <c r="D290" s="100"/>
      <c r="E290" s="100"/>
      <c r="F290" s="100"/>
      <c r="G290" s="100"/>
      <c r="H290" s="100"/>
      <c r="I290" s="100"/>
    </row>
    <row r="291" spans="1:9" ht="15">
      <c r="A291" s="2"/>
      <c r="B291" s="3" t="s">
        <v>1691</v>
      </c>
      <c r="C291" s="100">
        <f>MEDIAN(C194:C290)</f>
        <v>-0.93</v>
      </c>
      <c r="D291" s="100">
        <f aca="true" t="shared" si="4" ref="D291:I291">MEDIAN(D194:D290)</f>
        <v>1.045</v>
      </c>
      <c r="E291" s="100">
        <f t="shared" si="4"/>
        <v>8.14</v>
      </c>
      <c r="F291" s="100">
        <f t="shared" si="4"/>
        <v>32.87</v>
      </c>
      <c r="G291" s="100">
        <f t="shared" si="4"/>
        <v>67.83</v>
      </c>
      <c r="H291" s="100">
        <f t="shared" si="4"/>
        <v>98.88</v>
      </c>
      <c r="I291" s="100">
        <f t="shared" si="4"/>
        <v>59.205</v>
      </c>
    </row>
    <row r="292" spans="1:9" ht="16.5" customHeight="1">
      <c r="A292" s="2"/>
      <c r="B292" s="3" t="s">
        <v>23</v>
      </c>
      <c r="C292" s="100">
        <v>-0.92</v>
      </c>
      <c r="D292" s="100">
        <v>1.38</v>
      </c>
      <c r="E292" s="100">
        <v>10.12</v>
      </c>
      <c r="F292" s="100">
        <v>37.3</v>
      </c>
      <c r="G292" s="100">
        <v>80.93</v>
      </c>
      <c r="H292" s="100">
        <v>122.08</v>
      </c>
      <c r="I292" s="100">
        <v>79.29</v>
      </c>
    </row>
    <row r="293" spans="1:9" ht="16.5" customHeight="1">
      <c r="A293" s="2"/>
      <c r="B293" s="3" t="s">
        <v>24</v>
      </c>
      <c r="C293" s="100">
        <v>-0.54</v>
      </c>
      <c r="D293" s="100">
        <v>2.53</v>
      </c>
      <c r="E293" s="100">
        <v>11.01</v>
      </c>
      <c r="F293" s="100">
        <v>35.67</v>
      </c>
      <c r="G293" s="100">
        <v>74.73</v>
      </c>
      <c r="H293" s="100">
        <v>110.58</v>
      </c>
      <c r="I293" s="100">
        <v>74.38</v>
      </c>
    </row>
    <row r="294" spans="1:9" ht="15">
      <c r="A294" s="2"/>
      <c r="B294" s="3"/>
      <c r="C294" s="100"/>
      <c r="D294" s="100"/>
      <c r="E294" s="100"/>
      <c r="F294" s="100"/>
      <c r="G294" s="100"/>
      <c r="H294" s="100"/>
      <c r="I294" s="100"/>
    </row>
    <row r="295" spans="1:9" ht="15">
      <c r="A295" s="2"/>
      <c r="B295" s="3"/>
      <c r="C295" s="100"/>
      <c r="D295" s="100"/>
      <c r="E295" s="100"/>
      <c r="F295" s="100"/>
      <c r="G295" s="100"/>
      <c r="H295" s="100"/>
      <c r="I295" s="100"/>
    </row>
    <row r="296" spans="1:9" ht="15">
      <c r="A296" s="2"/>
      <c r="B296" s="3"/>
      <c r="C296" s="100"/>
      <c r="D296" s="100"/>
      <c r="E296" s="100"/>
      <c r="F296" s="100"/>
      <c r="G296" s="100"/>
      <c r="H296" s="100"/>
      <c r="I296" s="100"/>
    </row>
    <row r="297" spans="1:9" s="9" customFormat="1" ht="18.75">
      <c r="A297" s="7"/>
      <c r="B297" s="8" t="s">
        <v>451</v>
      </c>
      <c r="C297" s="98"/>
      <c r="D297" s="98"/>
      <c r="E297" s="98"/>
      <c r="F297" s="98"/>
      <c r="G297" s="98"/>
      <c r="H297" s="98"/>
      <c r="I297" s="98"/>
    </row>
    <row r="298" spans="1:9" s="9" customFormat="1" ht="18.75">
      <c r="A298" s="27" t="s">
        <v>0</v>
      </c>
      <c r="B298" s="28"/>
      <c r="C298" s="29" t="s">
        <v>1703</v>
      </c>
      <c r="D298" s="29" t="s">
        <v>1694</v>
      </c>
      <c r="E298" s="29" t="s">
        <v>1704</v>
      </c>
      <c r="F298" s="29" t="s">
        <v>1705</v>
      </c>
      <c r="G298" s="29" t="s">
        <v>1706</v>
      </c>
      <c r="H298" s="29" t="s">
        <v>1707</v>
      </c>
      <c r="I298" s="30" t="s">
        <v>1699</v>
      </c>
    </row>
    <row r="299" spans="1:9" ht="15">
      <c r="A299" s="2"/>
      <c r="B299" s="11" t="s">
        <v>1690</v>
      </c>
      <c r="C299" s="100"/>
      <c r="D299" s="100"/>
      <c r="E299" s="100"/>
      <c r="F299" s="100"/>
      <c r="G299" s="100"/>
      <c r="H299" s="100"/>
      <c r="I299" s="100"/>
    </row>
    <row r="300" spans="1:9" ht="15">
      <c r="A300" s="2" t="s">
        <v>453</v>
      </c>
      <c r="B300" s="3" t="s">
        <v>452</v>
      </c>
      <c r="C300" s="100">
        <v>-1.5</v>
      </c>
      <c r="D300" s="100">
        <v>13.69</v>
      </c>
      <c r="E300" s="100">
        <v>8.77</v>
      </c>
      <c r="F300" s="100">
        <v>56.15</v>
      </c>
      <c r="G300" s="100">
        <v>163.04</v>
      </c>
      <c r="H300" s="100">
        <v>270.02</v>
      </c>
      <c r="I300" s="100">
        <v>496.39</v>
      </c>
    </row>
    <row r="301" spans="1:9" ht="15">
      <c r="A301" s="2"/>
      <c r="B301" s="3" t="s">
        <v>454</v>
      </c>
      <c r="C301" s="100">
        <v>-3.17</v>
      </c>
      <c r="D301" s="100">
        <v>3.83</v>
      </c>
      <c r="E301" s="100">
        <v>-0.3</v>
      </c>
      <c r="F301" s="100">
        <v>40.11</v>
      </c>
      <c r="G301" s="100">
        <v>104.77</v>
      </c>
      <c r="H301" s="100">
        <v>195.45</v>
      </c>
      <c r="I301" s="100">
        <v>174.15</v>
      </c>
    </row>
    <row r="302" spans="1:9" ht="15">
      <c r="A302" s="2"/>
      <c r="B302" s="3"/>
      <c r="C302" s="100"/>
      <c r="D302" s="100"/>
      <c r="E302" s="100"/>
      <c r="F302" s="100"/>
      <c r="G302" s="100"/>
      <c r="H302" s="100"/>
      <c r="I302" s="100"/>
    </row>
    <row r="303" spans="1:9" ht="15">
      <c r="A303" s="2"/>
      <c r="B303" s="3"/>
      <c r="C303" s="100"/>
      <c r="D303" s="100"/>
      <c r="E303" s="100"/>
      <c r="F303" s="100"/>
      <c r="G303" s="100"/>
      <c r="H303" s="100"/>
      <c r="I303" s="100"/>
    </row>
    <row r="304" spans="1:9" ht="15">
      <c r="A304" s="2"/>
      <c r="B304" s="3"/>
      <c r="C304" s="100"/>
      <c r="D304" s="100"/>
      <c r="E304" s="100"/>
      <c r="F304" s="100"/>
      <c r="G304" s="100"/>
      <c r="H304" s="100"/>
      <c r="I304" s="100"/>
    </row>
    <row r="305" spans="1:9" ht="15">
      <c r="A305" s="2"/>
      <c r="B305" s="3"/>
      <c r="C305" s="100"/>
      <c r="D305" s="100"/>
      <c r="E305" s="100"/>
      <c r="F305" s="100"/>
      <c r="G305" s="100"/>
      <c r="H305" s="100"/>
      <c r="I305" s="100"/>
    </row>
    <row r="306" spans="1:9" s="9" customFormat="1" ht="18.75">
      <c r="A306" s="7"/>
      <c r="B306" s="8" t="s">
        <v>455</v>
      </c>
      <c r="C306" s="98"/>
      <c r="D306" s="98"/>
      <c r="E306" s="98"/>
      <c r="F306" s="98"/>
      <c r="G306" s="98"/>
      <c r="H306" s="98"/>
      <c r="I306" s="98"/>
    </row>
    <row r="307" spans="1:9" s="9" customFormat="1" ht="18.75">
      <c r="A307" s="27" t="s">
        <v>0</v>
      </c>
      <c r="B307" s="28"/>
      <c r="C307" s="29" t="s">
        <v>1703</v>
      </c>
      <c r="D307" s="29" t="s">
        <v>1694</v>
      </c>
      <c r="E307" s="29" t="s">
        <v>1704</v>
      </c>
      <c r="F307" s="29" t="s">
        <v>1705</v>
      </c>
      <c r="G307" s="29" t="s">
        <v>1706</v>
      </c>
      <c r="H307" s="29" t="s">
        <v>1707</v>
      </c>
      <c r="I307" s="30" t="s">
        <v>1699</v>
      </c>
    </row>
    <row r="308" spans="1:9" ht="15">
      <c r="A308" s="2"/>
      <c r="B308" s="11" t="s">
        <v>1690</v>
      </c>
      <c r="C308" s="100"/>
      <c r="D308" s="100"/>
      <c r="E308" s="100"/>
      <c r="F308" s="100"/>
      <c r="G308" s="100"/>
      <c r="H308" s="100"/>
      <c r="I308" s="100"/>
    </row>
    <row r="309" spans="1:9" ht="15">
      <c r="A309" s="2" t="s">
        <v>457</v>
      </c>
      <c r="B309" s="3" t="s">
        <v>456</v>
      </c>
      <c r="C309" s="100">
        <v>1.46</v>
      </c>
      <c r="D309" s="100">
        <v>14.09</v>
      </c>
      <c r="E309" s="100">
        <v>22.37</v>
      </c>
      <c r="F309" s="100">
        <v>67.27</v>
      </c>
      <c r="G309" s="100">
        <v>138.52</v>
      </c>
      <c r="H309" s="100">
        <v>201.23</v>
      </c>
      <c r="I309" s="100">
        <v>196.49</v>
      </c>
    </row>
    <row r="310" spans="1:9" ht="15">
      <c r="A310" s="2"/>
      <c r="B310" s="3" t="s">
        <v>458</v>
      </c>
      <c r="C310" s="100">
        <v>0.84</v>
      </c>
      <c r="D310" s="100">
        <v>9.54</v>
      </c>
      <c r="E310" s="100">
        <v>21.27</v>
      </c>
      <c r="F310" s="100">
        <v>73.35</v>
      </c>
      <c r="G310" s="100">
        <v>136.09</v>
      </c>
      <c r="H310" s="100">
        <v>199.5</v>
      </c>
      <c r="I310" s="100">
        <v>174.45</v>
      </c>
    </row>
    <row r="311" spans="1:9" ht="15">
      <c r="A311" s="2"/>
      <c r="B311" s="3" t="s">
        <v>459</v>
      </c>
      <c r="C311" s="100">
        <v>0.76</v>
      </c>
      <c r="D311" s="100">
        <v>9.67</v>
      </c>
      <c r="E311" s="100">
        <v>21.69</v>
      </c>
      <c r="F311" s="100">
        <v>73.01</v>
      </c>
      <c r="G311" s="100">
        <v>128.1</v>
      </c>
      <c r="H311" s="100">
        <v>198.78</v>
      </c>
      <c r="I311" s="100">
        <v>172.8</v>
      </c>
    </row>
    <row r="312" spans="1:9" ht="15">
      <c r="A312" s="2"/>
      <c r="B312" s="3"/>
      <c r="C312" s="100"/>
      <c r="D312" s="100"/>
      <c r="E312" s="100"/>
      <c r="F312" s="100"/>
      <c r="G312" s="100"/>
      <c r="H312" s="100"/>
      <c r="I312" s="100"/>
    </row>
    <row r="313" spans="1:9" ht="15">
      <c r="A313" s="2"/>
      <c r="B313" s="3"/>
      <c r="C313" s="100"/>
      <c r="D313" s="100"/>
      <c r="E313" s="100"/>
      <c r="F313" s="100"/>
      <c r="G313" s="100"/>
      <c r="H313" s="100"/>
      <c r="I313" s="100"/>
    </row>
    <row r="314" spans="1:9" ht="15">
      <c r="A314" s="2"/>
      <c r="B314" s="3"/>
      <c r="C314" s="100"/>
      <c r="D314" s="100"/>
      <c r="E314" s="100"/>
      <c r="F314" s="100"/>
      <c r="G314" s="100"/>
      <c r="H314" s="100"/>
      <c r="I314" s="100"/>
    </row>
    <row r="315" spans="1:9" s="9" customFormat="1" ht="18.75">
      <c r="A315" s="7"/>
      <c r="B315" s="8" t="s">
        <v>25</v>
      </c>
      <c r="C315" s="98"/>
      <c r="D315" s="98"/>
      <c r="E315" s="98"/>
      <c r="F315" s="98"/>
      <c r="G315" s="98"/>
      <c r="H315" s="98"/>
      <c r="I315" s="98"/>
    </row>
    <row r="316" spans="1:9" s="9" customFormat="1" ht="18.75">
      <c r="A316" s="27" t="s">
        <v>0</v>
      </c>
      <c r="B316" s="28"/>
      <c r="C316" s="29" t="s">
        <v>1703</v>
      </c>
      <c r="D316" s="29" t="s">
        <v>1694</v>
      </c>
      <c r="E316" s="29" t="s">
        <v>1704</v>
      </c>
      <c r="F316" s="29" t="s">
        <v>1705</v>
      </c>
      <c r="G316" s="29" t="s">
        <v>1706</v>
      </c>
      <c r="H316" s="29" t="s">
        <v>1707</v>
      </c>
      <c r="I316" s="30" t="s">
        <v>1699</v>
      </c>
    </row>
    <row r="317" spans="1:9" ht="15">
      <c r="A317" s="2"/>
      <c r="B317" s="11" t="s">
        <v>1690</v>
      </c>
      <c r="C317" s="100"/>
      <c r="D317" s="100"/>
      <c r="E317" s="100"/>
      <c r="F317" s="100"/>
      <c r="G317" s="100"/>
      <c r="H317" s="100"/>
      <c r="I317" s="100"/>
    </row>
    <row r="318" spans="1:9" ht="15">
      <c r="A318" s="2"/>
      <c r="B318" s="3" t="s">
        <v>26</v>
      </c>
      <c r="C318" s="100"/>
      <c r="D318" s="100"/>
      <c r="E318" s="100"/>
      <c r="F318" s="100"/>
      <c r="G318" s="100"/>
      <c r="H318" s="100"/>
      <c r="I318" s="100"/>
    </row>
    <row r="319" spans="1:9" ht="15">
      <c r="A319" s="2" t="s">
        <v>461</v>
      </c>
      <c r="B319" s="4" t="s">
        <v>460</v>
      </c>
      <c r="C319" s="100">
        <v>-1.03</v>
      </c>
      <c r="D319" s="100">
        <v>1.92</v>
      </c>
      <c r="E319" s="100">
        <v>11.4</v>
      </c>
      <c r="F319" s="100">
        <v>39.01</v>
      </c>
      <c r="G319" s="100">
        <v>74.4</v>
      </c>
      <c r="H319" s="100">
        <v>78.2</v>
      </c>
      <c r="I319" s="100">
        <v>24.46</v>
      </c>
    </row>
    <row r="320" spans="1:9" ht="15">
      <c r="A320" s="2" t="s">
        <v>463</v>
      </c>
      <c r="B320" s="3" t="s">
        <v>462</v>
      </c>
      <c r="C320" s="100">
        <v>-0.41</v>
      </c>
      <c r="D320" s="100">
        <v>0.86</v>
      </c>
      <c r="E320" s="100">
        <v>8.61</v>
      </c>
      <c r="F320" s="100">
        <v>27.79</v>
      </c>
      <c r="G320" s="100">
        <v>56.35</v>
      </c>
      <c r="H320" s="100">
        <v>75.54</v>
      </c>
      <c r="I320" s="100">
        <v>28.64</v>
      </c>
    </row>
    <row r="321" spans="1:9" ht="15">
      <c r="A321" s="2" t="s">
        <v>465</v>
      </c>
      <c r="B321" s="3" t="s">
        <v>464</v>
      </c>
      <c r="C321" s="100">
        <v>-1.22</v>
      </c>
      <c r="D321" s="100">
        <v>3.19</v>
      </c>
      <c r="E321" s="100">
        <v>18.27</v>
      </c>
      <c r="F321" s="100">
        <v>34.6</v>
      </c>
      <c r="G321" s="100">
        <v>68.18</v>
      </c>
      <c r="H321" s="100">
        <v>75.19</v>
      </c>
      <c r="I321" s="100">
        <v>14.62</v>
      </c>
    </row>
    <row r="322" spans="1:9" ht="15">
      <c r="A322" s="2" t="s">
        <v>467</v>
      </c>
      <c r="B322" s="3" t="s">
        <v>466</v>
      </c>
      <c r="C322" s="100">
        <v>-1.27</v>
      </c>
      <c r="D322" s="100">
        <v>3.11</v>
      </c>
      <c r="E322" s="100">
        <v>18.25</v>
      </c>
      <c r="F322" s="100">
        <v>34.8</v>
      </c>
      <c r="G322" s="100">
        <v>69.15</v>
      </c>
      <c r="H322" s="100">
        <v>79.03</v>
      </c>
      <c r="I322" s="100">
        <v>17.42</v>
      </c>
    </row>
    <row r="323" spans="1:9" ht="15">
      <c r="A323" s="2"/>
      <c r="B323" s="3" t="s">
        <v>468</v>
      </c>
      <c r="C323" s="100"/>
      <c r="D323" s="100"/>
      <c r="E323" s="100"/>
      <c r="F323" s="100"/>
      <c r="G323" s="100"/>
      <c r="H323" s="100"/>
      <c r="I323" s="100"/>
    </row>
    <row r="324" spans="1:9" ht="15">
      <c r="A324" s="2" t="s">
        <v>470</v>
      </c>
      <c r="B324" s="4" t="s">
        <v>469</v>
      </c>
      <c r="C324" s="100">
        <v>-1.18</v>
      </c>
      <c r="D324" s="100">
        <v>1.77</v>
      </c>
      <c r="E324" s="100">
        <v>5.69</v>
      </c>
      <c r="F324" s="100">
        <v>37.26</v>
      </c>
      <c r="G324" s="100">
        <v>81.85</v>
      </c>
      <c r="H324" s="100">
        <v>74.45</v>
      </c>
      <c r="I324" s="100">
        <v>16.8</v>
      </c>
    </row>
    <row r="325" spans="1:9" ht="15">
      <c r="A325" s="2" t="s">
        <v>472</v>
      </c>
      <c r="B325" s="3" t="s">
        <v>471</v>
      </c>
      <c r="C325" s="100">
        <v>-2.06</v>
      </c>
      <c r="D325" s="100">
        <v>-0.89</v>
      </c>
      <c r="E325" s="100">
        <v>-0.54</v>
      </c>
      <c r="F325" s="100">
        <v>41.22</v>
      </c>
      <c r="G325" s="100">
        <v>63.59</v>
      </c>
      <c r="H325" s="100">
        <v>104.35</v>
      </c>
      <c r="I325" s="100">
        <v>121.9</v>
      </c>
    </row>
    <row r="326" spans="1:9" ht="15">
      <c r="A326" s="2"/>
      <c r="B326" s="3" t="s">
        <v>1691</v>
      </c>
      <c r="C326" s="100">
        <f aca="true" t="shared" si="5" ref="C326:I326">MEDIAN(C319:C325)</f>
        <v>-1.2</v>
      </c>
      <c r="D326" s="100">
        <f t="shared" si="5"/>
        <v>1.845</v>
      </c>
      <c r="E326" s="100">
        <f t="shared" si="5"/>
        <v>10.004999999999999</v>
      </c>
      <c r="F326" s="100">
        <f t="shared" si="5"/>
        <v>36.03</v>
      </c>
      <c r="G326" s="100">
        <f t="shared" si="5"/>
        <v>68.665</v>
      </c>
      <c r="H326" s="100">
        <f t="shared" si="5"/>
        <v>76.87</v>
      </c>
      <c r="I326" s="100">
        <f t="shared" si="5"/>
        <v>20.94</v>
      </c>
    </row>
    <row r="327" spans="1:9" ht="15">
      <c r="A327" s="2"/>
      <c r="B327" s="3" t="s">
        <v>27</v>
      </c>
      <c r="C327" s="100">
        <v>-1.28</v>
      </c>
      <c r="D327" s="100">
        <v>0.34</v>
      </c>
      <c r="E327" s="100">
        <v>8.29</v>
      </c>
      <c r="F327" s="100">
        <v>34.99</v>
      </c>
      <c r="G327" s="100">
        <v>72.15</v>
      </c>
      <c r="H327" s="100">
        <v>79.8</v>
      </c>
      <c r="I327" s="100">
        <v>33.58</v>
      </c>
    </row>
    <row r="328" spans="1:9" ht="15">
      <c r="A328" s="2"/>
      <c r="B328" s="3"/>
      <c r="C328" s="100"/>
      <c r="D328" s="100"/>
      <c r="E328" s="100"/>
      <c r="F328" s="100"/>
      <c r="G328" s="100"/>
      <c r="H328" s="100"/>
      <c r="I328" s="100"/>
    </row>
    <row r="329" spans="1:9" ht="15">
      <c r="A329" s="2"/>
      <c r="B329" s="3"/>
      <c r="C329" s="100"/>
      <c r="D329" s="100"/>
      <c r="E329" s="100"/>
      <c r="F329" s="100"/>
      <c r="G329" s="100"/>
      <c r="H329" s="100"/>
      <c r="I329" s="100"/>
    </row>
    <row r="330" spans="1:9" ht="15">
      <c r="A330" s="2"/>
      <c r="B330" s="3"/>
      <c r="C330" s="100"/>
      <c r="D330" s="100"/>
      <c r="E330" s="100"/>
      <c r="F330" s="100"/>
      <c r="G330" s="100"/>
      <c r="H330" s="100"/>
      <c r="I330" s="100"/>
    </row>
    <row r="331" spans="1:9" ht="15">
      <c r="A331" s="2"/>
      <c r="B331" s="3"/>
      <c r="C331" s="100"/>
      <c r="D331" s="100"/>
      <c r="E331" s="100"/>
      <c r="F331" s="100"/>
      <c r="G331" s="100"/>
      <c r="H331" s="100"/>
      <c r="I331" s="100"/>
    </row>
    <row r="332" spans="1:9" s="9" customFormat="1" ht="18.75">
      <c r="A332" s="7"/>
      <c r="B332" s="8" t="s">
        <v>28</v>
      </c>
      <c r="C332" s="98"/>
      <c r="D332" s="98"/>
      <c r="E332" s="98"/>
      <c r="F332" s="98"/>
      <c r="G332" s="98"/>
      <c r="H332" s="98"/>
      <c r="I332" s="98"/>
    </row>
    <row r="333" spans="1:9" s="9" customFormat="1" ht="18.75">
      <c r="A333" s="27" t="s">
        <v>0</v>
      </c>
      <c r="B333" s="28"/>
      <c r="C333" s="29" t="s">
        <v>1703</v>
      </c>
      <c r="D333" s="29" t="s">
        <v>1694</v>
      </c>
      <c r="E333" s="29" t="s">
        <v>1704</v>
      </c>
      <c r="F333" s="29" t="s">
        <v>1705</v>
      </c>
      <c r="G333" s="29" t="s">
        <v>1706</v>
      </c>
      <c r="H333" s="29" t="s">
        <v>1707</v>
      </c>
      <c r="I333" s="30" t="s">
        <v>1699</v>
      </c>
    </row>
    <row r="334" spans="1:9" ht="15">
      <c r="A334" s="2"/>
      <c r="B334" s="11" t="s">
        <v>1690</v>
      </c>
      <c r="C334" s="100"/>
      <c r="D334" s="100"/>
      <c r="E334" s="100"/>
      <c r="F334" s="100"/>
      <c r="G334" s="100"/>
      <c r="H334" s="100"/>
      <c r="I334" s="100"/>
    </row>
    <row r="335" spans="1:9" ht="15">
      <c r="A335" s="2" t="s">
        <v>474</v>
      </c>
      <c r="B335" s="3" t="s">
        <v>473</v>
      </c>
      <c r="C335" s="100">
        <v>3.26</v>
      </c>
      <c r="D335" s="100">
        <v>16.32</v>
      </c>
      <c r="E335" s="100">
        <v>26.94</v>
      </c>
      <c r="F335" s="100">
        <v>44.02</v>
      </c>
      <c r="G335" s="100">
        <v>77.39</v>
      </c>
      <c r="H335" s="100">
        <v>72.3</v>
      </c>
      <c r="I335" s="100">
        <v>75.39</v>
      </c>
    </row>
    <row r="336" spans="1:9" ht="15">
      <c r="A336" s="2"/>
      <c r="B336" s="3" t="s">
        <v>475</v>
      </c>
      <c r="C336" s="100"/>
      <c r="D336" s="100"/>
      <c r="E336" s="100"/>
      <c r="F336" s="100"/>
      <c r="G336" s="100"/>
      <c r="H336" s="100"/>
      <c r="I336" s="100"/>
    </row>
    <row r="337" spans="1:9" ht="15">
      <c r="A337" s="2" t="s">
        <v>476</v>
      </c>
      <c r="B337" s="4" t="s">
        <v>475</v>
      </c>
      <c r="C337" s="100">
        <v>4.92</v>
      </c>
      <c r="D337" s="100">
        <v>21.51</v>
      </c>
      <c r="E337" s="100">
        <v>29.38</v>
      </c>
      <c r="F337" s="100">
        <v>57.79</v>
      </c>
      <c r="G337" s="100">
        <v>90.65</v>
      </c>
      <c r="H337" s="100">
        <v>75.09</v>
      </c>
      <c r="I337" s="100">
        <v>59.28</v>
      </c>
    </row>
    <row r="338" spans="1:9" ht="15">
      <c r="A338" s="2" t="s">
        <v>478</v>
      </c>
      <c r="B338" s="3" t="s">
        <v>477</v>
      </c>
      <c r="C338" s="100">
        <v>4.55</v>
      </c>
      <c r="D338" s="100">
        <v>19.18</v>
      </c>
      <c r="E338" s="100">
        <v>28.96</v>
      </c>
      <c r="F338" s="100">
        <v>33.94</v>
      </c>
      <c r="G338" s="100">
        <v>47.88</v>
      </c>
      <c r="H338" s="100">
        <v>46.89</v>
      </c>
      <c r="I338" s="100">
        <v>53.4</v>
      </c>
    </row>
    <row r="339" spans="1:9" ht="15">
      <c r="A339" s="2" t="s">
        <v>480</v>
      </c>
      <c r="B339" s="3" t="s">
        <v>479</v>
      </c>
      <c r="C339" s="100">
        <v>1.54</v>
      </c>
      <c r="D339" s="100">
        <v>14.8</v>
      </c>
      <c r="E339" s="100">
        <v>21.4</v>
      </c>
      <c r="F339" s="100">
        <v>39.66</v>
      </c>
      <c r="G339" s="100">
        <v>69.3</v>
      </c>
      <c r="H339" s="100">
        <v>73.79</v>
      </c>
      <c r="I339" s="100"/>
    </row>
    <row r="340" spans="1:9" ht="15">
      <c r="A340" s="2"/>
      <c r="B340" s="3" t="s">
        <v>1691</v>
      </c>
      <c r="C340" s="100">
        <f>MEDIAN(C335:C339)</f>
        <v>3.905</v>
      </c>
      <c r="D340" s="100">
        <f aca="true" t="shared" si="6" ref="D340:I340">MEDIAN(D335:D339)</f>
        <v>17.75</v>
      </c>
      <c r="E340" s="100">
        <f t="shared" si="6"/>
        <v>27.950000000000003</v>
      </c>
      <c r="F340" s="100">
        <f t="shared" si="6"/>
        <v>41.84</v>
      </c>
      <c r="G340" s="100">
        <f t="shared" si="6"/>
        <v>73.345</v>
      </c>
      <c r="H340" s="100">
        <f t="shared" si="6"/>
        <v>73.045</v>
      </c>
      <c r="I340" s="100">
        <f t="shared" si="6"/>
        <v>59.28</v>
      </c>
    </row>
    <row r="341" spans="1:9" ht="15">
      <c r="A341" s="2"/>
      <c r="B341" s="3" t="s">
        <v>29</v>
      </c>
      <c r="C341" s="100">
        <v>2.89</v>
      </c>
      <c r="D341" s="100">
        <v>17.37</v>
      </c>
      <c r="E341" s="100">
        <v>25.39</v>
      </c>
      <c r="F341" s="100">
        <v>42.66</v>
      </c>
      <c r="G341" s="100">
        <v>76.53</v>
      </c>
      <c r="H341" s="100">
        <v>86.86</v>
      </c>
      <c r="I341" s="100">
        <v>84.02</v>
      </c>
    </row>
    <row r="342" spans="1:9" ht="15">
      <c r="A342" s="2"/>
      <c r="B342" s="3" t="s">
        <v>30</v>
      </c>
      <c r="C342" s="100">
        <v>5.36</v>
      </c>
      <c r="D342" s="100">
        <v>21.65</v>
      </c>
      <c r="E342" s="100">
        <v>31.89</v>
      </c>
      <c r="F342" s="100">
        <v>43.95</v>
      </c>
      <c r="G342" s="100">
        <v>72.05</v>
      </c>
      <c r="H342" s="100">
        <v>66.88</v>
      </c>
      <c r="I342" s="100">
        <v>70.09</v>
      </c>
    </row>
    <row r="343" spans="1:9" ht="15">
      <c r="A343" s="2"/>
      <c r="B343" s="3"/>
      <c r="C343" s="100"/>
      <c r="D343" s="100"/>
      <c r="E343" s="100"/>
      <c r="F343" s="100"/>
      <c r="G343" s="100"/>
      <c r="H343" s="100"/>
      <c r="I343" s="100"/>
    </row>
    <row r="344" spans="1:9" ht="15">
      <c r="A344" s="2"/>
      <c r="B344" s="3"/>
      <c r="C344" s="100"/>
      <c r="D344" s="100"/>
      <c r="E344" s="100"/>
      <c r="F344" s="100"/>
      <c r="G344" s="100"/>
      <c r="H344" s="100"/>
      <c r="I344" s="100"/>
    </row>
    <row r="345" spans="1:9" ht="15">
      <c r="A345" s="2"/>
      <c r="B345" s="3"/>
      <c r="C345" s="100"/>
      <c r="D345" s="100"/>
      <c r="E345" s="100"/>
      <c r="F345" s="100"/>
      <c r="G345" s="100"/>
      <c r="H345" s="100"/>
      <c r="I345" s="100"/>
    </row>
    <row r="346" spans="1:9" ht="15">
      <c r="A346" s="2"/>
      <c r="B346" s="3"/>
      <c r="C346" s="100"/>
      <c r="D346" s="100"/>
      <c r="E346" s="100"/>
      <c r="F346" s="100"/>
      <c r="G346" s="100"/>
      <c r="H346" s="100"/>
      <c r="I346" s="100"/>
    </row>
    <row r="347" spans="1:9" s="9" customFormat="1" ht="19.5" customHeight="1">
      <c r="A347" s="7"/>
      <c r="B347" s="8" t="s">
        <v>481</v>
      </c>
      <c r="C347" s="98"/>
      <c r="D347" s="98"/>
      <c r="E347" s="98"/>
      <c r="F347" s="98"/>
      <c r="G347" s="98"/>
      <c r="H347" s="98"/>
      <c r="I347" s="98"/>
    </row>
    <row r="348" spans="1:9" s="9" customFormat="1" ht="19.5" customHeight="1">
      <c r="A348" s="27" t="s">
        <v>0</v>
      </c>
      <c r="B348" s="28"/>
      <c r="C348" s="29" t="s">
        <v>1703</v>
      </c>
      <c r="D348" s="29" t="s">
        <v>1694</v>
      </c>
      <c r="E348" s="29" t="s">
        <v>1704</v>
      </c>
      <c r="F348" s="29" t="s">
        <v>1705</v>
      </c>
      <c r="G348" s="29" t="s">
        <v>1706</v>
      </c>
      <c r="H348" s="29" t="s">
        <v>1707</v>
      </c>
      <c r="I348" s="30" t="s">
        <v>1699</v>
      </c>
    </row>
    <row r="349" spans="1:9" ht="15">
      <c r="A349" s="2"/>
      <c r="B349" s="11" t="s">
        <v>1690</v>
      </c>
      <c r="C349" s="100"/>
      <c r="D349" s="100"/>
      <c r="E349" s="100"/>
      <c r="F349" s="100"/>
      <c r="G349" s="100"/>
      <c r="H349" s="100"/>
      <c r="I349" s="100"/>
    </row>
    <row r="350" spans="1:9" ht="15">
      <c r="A350" s="2" t="s">
        <v>483</v>
      </c>
      <c r="B350" s="3" t="s">
        <v>482</v>
      </c>
      <c r="C350" s="100">
        <v>-1.12</v>
      </c>
      <c r="D350" s="100">
        <v>5.22</v>
      </c>
      <c r="E350" s="100">
        <v>10.05</v>
      </c>
      <c r="F350" s="100">
        <v>33.89</v>
      </c>
      <c r="G350" s="100">
        <v>72.24</v>
      </c>
      <c r="H350" s="100">
        <v>81.08</v>
      </c>
      <c r="I350" s="100"/>
    </row>
    <row r="351" spans="1:9" ht="15">
      <c r="A351" s="2" t="s">
        <v>485</v>
      </c>
      <c r="B351" s="3" t="s">
        <v>484</v>
      </c>
      <c r="C351" s="100">
        <v>0.22</v>
      </c>
      <c r="D351" s="100">
        <v>7.51</v>
      </c>
      <c r="E351" s="100">
        <v>21.91</v>
      </c>
      <c r="F351" s="100">
        <v>49.75</v>
      </c>
      <c r="G351" s="100">
        <v>107.89</v>
      </c>
      <c r="H351" s="100">
        <v>111.7</v>
      </c>
      <c r="I351" s="100"/>
    </row>
    <row r="352" spans="1:9" ht="15">
      <c r="A352" s="2" t="s">
        <v>487</v>
      </c>
      <c r="B352" s="3" t="s">
        <v>486</v>
      </c>
      <c r="C352" s="100">
        <v>-0.99</v>
      </c>
      <c r="D352" s="100">
        <v>6.56</v>
      </c>
      <c r="E352" s="100">
        <v>9.67</v>
      </c>
      <c r="F352" s="100">
        <v>38.52</v>
      </c>
      <c r="G352" s="100">
        <v>74.87</v>
      </c>
      <c r="H352" s="100"/>
      <c r="I352" s="100"/>
    </row>
    <row r="353" spans="1:9" ht="15">
      <c r="A353" s="2"/>
      <c r="B353" s="3" t="s">
        <v>1691</v>
      </c>
      <c r="C353" s="100">
        <f>MEDIAN(C350:C352)</f>
        <v>-0.99</v>
      </c>
      <c r="D353" s="100">
        <f>MEDIAN(D350:D352)</f>
        <v>6.56</v>
      </c>
      <c r="E353" s="100">
        <f>MEDIAN(E350:E352)</f>
        <v>10.05</v>
      </c>
      <c r="F353" s="100">
        <f>MEDIAN(F350:F352)</f>
        <v>38.52</v>
      </c>
      <c r="G353" s="100">
        <f>MEDIAN(G350:G352)</f>
        <v>74.87</v>
      </c>
      <c r="H353" s="100"/>
      <c r="I353" s="100"/>
    </row>
    <row r="354" spans="1:9" ht="15">
      <c r="A354" s="2"/>
      <c r="B354" s="3"/>
      <c r="C354" s="100"/>
      <c r="D354" s="100"/>
      <c r="E354" s="100"/>
      <c r="F354" s="100"/>
      <c r="G354" s="100"/>
      <c r="H354" s="100"/>
      <c r="I354" s="100"/>
    </row>
    <row r="355" spans="1:9" ht="15">
      <c r="A355" s="2"/>
      <c r="B355" s="3"/>
      <c r="C355" s="100"/>
      <c r="D355" s="100"/>
      <c r="E355" s="100"/>
      <c r="F355" s="100"/>
      <c r="G355" s="100"/>
      <c r="H355" s="100"/>
      <c r="I355" s="100"/>
    </row>
    <row r="356" spans="1:9" ht="15">
      <c r="A356" s="2"/>
      <c r="B356" s="3"/>
      <c r="C356" s="100"/>
      <c r="D356" s="100"/>
      <c r="E356" s="100"/>
      <c r="F356" s="100"/>
      <c r="G356" s="100"/>
      <c r="H356" s="100"/>
      <c r="I356" s="100"/>
    </row>
    <row r="357" spans="1:9" s="9" customFormat="1" ht="18.75">
      <c r="A357" s="7"/>
      <c r="B357" s="8" t="s">
        <v>31</v>
      </c>
      <c r="C357" s="98"/>
      <c r="D357" s="98"/>
      <c r="E357" s="98"/>
      <c r="F357" s="98"/>
      <c r="G357" s="98"/>
      <c r="H357" s="98"/>
      <c r="I357" s="98"/>
    </row>
    <row r="358" spans="1:9" s="9" customFormat="1" ht="18.75">
      <c r="A358" s="27" t="s">
        <v>0</v>
      </c>
      <c r="B358" s="28"/>
      <c r="C358" s="29" t="s">
        <v>1703</v>
      </c>
      <c r="D358" s="29" t="s">
        <v>1694</v>
      </c>
      <c r="E358" s="29" t="s">
        <v>1704</v>
      </c>
      <c r="F358" s="29" t="s">
        <v>1705</v>
      </c>
      <c r="G358" s="29" t="s">
        <v>1706</v>
      </c>
      <c r="H358" s="29" t="s">
        <v>1707</v>
      </c>
      <c r="I358" s="30" t="s">
        <v>1699</v>
      </c>
    </row>
    <row r="359" spans="1:9" ht="15">
      <c r="A359" s="2"/>
      <c r="B359" s="11" t="s">
        <v>1690</v>
      </c>
      <c r="C359" s="100"/>
      <c r="D359" s="100"/>
      <c r="E359" s="100"/>
      <c r="F359" s="100"/>
      <c r="G359" s="100"/>
      <c r="H359" s="100"/>
      <c r="I359" s="100"/>
    </row>
    <row r="360" spans="1:9" ht="15">
      <c r="A360" s="2"/>
      <c r="B360" s="3" t="s">
        <v>32</v>
      </c>
      <c r="C360" s="100"/>
      <c r="D360" s="100"/>
      <c r="E360" s="100"/>
      <c r="F360" s="100"/>
      <c r="G360" s="100"/>
      <c r="H360" s="100"/>
      <c r="I360" s="100"/>
    </row>
    <row r="361" spans="1:9" ht="15">
      <c r="A361" s="2" t="s">
        <v>489</v>
      </c>
      <c r="B361" s="4" t="s">
        <v>488</v>
      </c>
      <c r="C361" s="100">
        <v>4.38</v>
      </c>
      <c r="D361" s="100">
        <v>9.73</v>
      </c>
      <c r="E361" s="100">
        <v>10.37</v>
      </c>
      <c r="F361" s="100">
        <v>5.86</v>
      </c>
      <c r="G361" s="100">
        <v>2.13</v>
      </c>
      <c r="H361" s="100">
        <v>14.77</v>
      </c>
      <c r="I361" s="100">
        <v>40.64</v>
      </c>
    </row>
    <row r="362" spans="1:9" ht="15">
      <c r="A362" s="2"/>
      <c r="B362" s="3" t="s">
        <v>490</v>
      </c>
      <c r="C362" s="100"/>
      <c r="D362" s="100"/>
      <c r="E362" s="100"/>
      <c r="F362" s="100"/>
      <c r="G362" s="100"/>
      <c r="H362" s="100"/>
      <c r="I362" s="100"/>
    </row>
    <row r="363" spans="1:9" ht="15">
      <c r="A363" s="2" t="s">
        <v>491</v>
      </c>
      <c r="B363" s="4" t="s">
        <v>490</v>
      </c>
      <c r="C363" s="100">
        <v>3.46</v>
      </c>
      <c r="D363" s="100">
        <v>6.99</v>
      </c>
      <c r="E363" s="100">
        <v>7.33</v>
      </c>
      <c r="F363" s="100">
        <v>-1.31</v>
      </c>
      <c r="G363" s="100">
        <v>-7.37</v>
      </c>
      <c r="H363" s="100">
        <v>-4.33</v>
      </c>
      <c r="I363" s="100"/>
    </row>
    <row r="364" spans="1:9" ht="15">
      <c r="A364" s="2" t="s">
        <v>493</v>
      </c>
      <c r="B364" s="3" t="s">
        <v>492</v>
      </c>
      <c r="C364" s="100">
        <v>3.36</v>
      </c>
      <c r="D364" s="100">
        <v>2.62</v>
      </c>
      <c r="E364" s="100">
        <v>1.71</v>
      </c>
      <c r="F364" s="100">
        <v>-6.76</v>
      </c>
      <c r="G364" s="100">
        <v>-9.88</v>
      </c>
      <c r="H364" s="100">
        <v>-1.76</v>
      </c>
      <c r="I364" s="100">
        <v>23.29</v>
      </c>
    </row>
    <row r="365" spans="1:9" ht="15">
      <c r="A365" s="2"/>
      <c r="B365" s="3" t="s">
        <v>1691</v>
      </c>
      <c r="C365" s="100">
        <f aca="true" t="shared" si="7" ref="C365:H365">MEDIAN(C361:C364)</f>
        <v>3.46</v>
      </c>
      <c r="D365" s="100">
        <f t="shared" si="7"/>
        <v>6.99</v>
      </c>
      <c r="E365" s="100">
        <f t="shared" si="7"/>
        <v>7.33</v>
      </c>
      <c r="F365" s="100">
        <f t="shared" si="7"/>
        <v>-1.31</v>
      </c>
      <c r="G365" s="100">
        <f t="shared" si="7"/>
        <v>-7.37</v>
      </c>
      <c r="H365" s="100">
        <f t="shared" si="7"/>
        <v>-1.76</v>
      </c>
      <c r="I365" s="100"/>
    </row>
    <row r="366" spans="1:9" ht="15">
      <c r="A366" s="2"/>
      <c r="B366" s="3" t="s">
        <v>33</v>
      </c>
      <c r="C366" s="100">
        <v>4.77</v>
      </c>
      <c r="D366" s="100">
        <v>6.69</v>
      </c>
      <c r="E366" s="100">
        <v>11.92</v>
      </c>
      <c r="F366" s="100">
        <v>-1.23</v>
      </c>
      <c r="G366" s="100">
        <v>-7.91</v>
      </c>
      <c r="H366" s="100">
        <v>-9.37</v>
      </c>
      <c r="I366" s="100">
        <v>10.36</v>
      </c>
    </row>
    <row r="367" spans="1:9" ht="15">
      <c r="A367" s="2"/>
      <c r="B367" s="3"/>
      <c r="C367" s="100"/>
      <c r="D367" s="100"/>
      <c r="E367" s="100"/>
      <c r="F367" s="100"/>
      <c r="G367" s="100"/>
      <c r="H367" s="100"/>
      <c r="I367" s="100"/>
    </row>
    <row r="368" spans="1:9" ht="15">
      <c r="A368" s="2"/>
      <c r="B368" s="3"/>
      <c r="C368" s="100"/>
      <c r="D368" s="100"/>
      <c r="E368" s="100"/>
      <c r="F368" s="100"/>
      <c r="G368" s="100"/>
      <c r="H368" s="100"/>
      <c r="I368" s="100"/>
    </row>
    <row r="369" spans="1:9" ht="15">
      <c r="A369" s="2"/>
      <c r="B369" s="3"/>
      <c r="C369" s="100"/>
      <c r="D369" s="100"/>
      <c r="E369" s="100"/>
      <c r="F369" s="100"/>
      <c r="G369" s="100"/>
      <c r="H369" s="100"/>
      <c r="I369" s="100"/>
    </row>
    <row r="370" spans="1:9" ht="15">
      <c r="A370" s="2"/>
      <c r="B370" s="3"/>
      <c r="C370" s="100"/>
      <c r="D370" s="100"/>
      <c r="E370" s="100"/>
      <c r="F370" s="100"/>
      <c r="G370" s="100"/>
      <c r="H370" s="100"/>
      <c r="I370" s="100"/>
    </row>
    <row r="371" spans="1:9" s="9" customFormat="1" ht="18.75">
      <c r="A371" s="7"/>
      <c r="B371" s="8" t="s">
        <v>34</v>
      </c>
      <c r="C371" s="98"/>
      <c r="D371" s="98"/>
      <c r="E371" s="98"/>
      <c r="F371" s="98"/>
      <c r="G371" s="98"/>
      <c r="H371" s="98"/>
      <c r="I371" s="98"/>
    </row>
    <row r="372" spans="1:9" s="9" customFormat="1" ht="18.75">
      <c r="A372" s="27" t="s">
        <v>0</v>
      </c>
      <c r="B372" s="28"/>
      <c r="C372" s="29" t="s">
        <v>1703</v>
      </c>
      <c r="D372" s="29" t="s">
        <v>1694</v>
      </c>
      <c r="E372" s="29" t="s">
        <v>1704</v>
      </c>
      <c r="F372" s="29" t="s">
        <v>1705</v>
      </c>
      <c r="G372" s="29" t="s">
        <v>1706</v>
      </c>
      <c r="H372" s="29" t="s">
        <v>1707</v>
      </c>
      <c r="I372" s="30" t="s">
        <v>1699</v>
      </c>
    </row>
    <row r="373" spans="1:9" ht="15">
      <c r="A373" s="2"/>
      <c r="B373" s="11" t="s">
        <v>1690</v>
      </c>
      <c r="C373" s="100"/>
      <c r="D373" s="100"/>
      <c r="E373" s="100"/>
      <c r="F373" s="100"/>
      <c r="G373" s="100"/>
      <c r="H373" s="100"/>
      <c r="I373" s="100"/>
    </row>
    <row r="374" spans="1:9" ht="15">
      <c r="A374" s="2"/>
      <c r="B374" s="3" t="s">
        <v>494</v>
      </c>
      <c r="C374" s="100"/>
      <c r="D374" s="100"/>
      <c r="E374" s="100"/>
      <c r="F374" s="100"/>
      <c r="G374" s="100"/>
      <c r="H374" s="100"/>
      <c r="I374" s="100"/>
    </row>
    <row r="375" spans="1:9" ht="15">
      <c r="A375" s="2" t="s">
        <v>496</v>
      </c>
      <c r="B375" s="4" t="s">
        <v>495</v>
      </c>
      <c r="C375" s="100">
        <v>-2.61</v>
      </c>
      <c r="D375" s="100">
        <v>-4.61</v>
      </c>
      <c r="E375" s="100">
        <v>7.89</v>
      </c>
      <c r="F375" s="100"/>
      <c r="G375" s="100"/>
      <c r="H375" s="100"/>
      <c r="I375" s="100"/>
    </row>
    <row r="376" spans="1:9" ht="15">
      <c r="A376" s="2"/>
      <c r="B376" s="3" t="s">
        <v>497</v>
      </c>
      <c r="C376" s="100"/>
      <c r="D376" s="100"/>
      <c r="E376" s="100"/>
      <c r="F376" s="100"/>
      <c r="G376" s="100"/>
      <c r="H376" s="100"/>
      <c r="I376" s="100"/>
    </row>
    <row r="377" spans="1:9" ht="15">
      <c r="A377" s="2" t="s">
        <v>499</v>
      </c>
      <c r="B377" s="4" t="s">
        <v>498</v>
      </c>
      <c r="C377" s="100">
        <v>1.04</v>
      </c>
      <c r="D377" s="100">
        <v>5.95</v>
      </c>
      <c r="E377" s="100">
        <v>12.83</v>
      </c>
      <c r="F377" s="100">
        <v>22.57</v>
      </c>
      <c r="G377" s="100">
        <v>71.53</v>
      </c>
      <c r="H377" s="100">
        <v>108.69</v>
      </c>
      <c r="I377" s="100">
        <v>59.89</v>
      </c>
    </row>
    <row r="378" spans="1:9" ht="15">
      <c r="A378" s="2"/>
      <c r="B378" s="3" t="s">
        <v>500</v>
      </c>
      <c r="C378" s="100"/>
      <c r="D378" s="100"/>
      <c r="E378" s="100"/>
      <c r="F378" s="100"/>
      <c r="G378" s="100"/>
      <c r="H378" s="100"/>
      <c r="I378" s="100"/>
    </row>
    <row r="379" spans="1:9" ht="15">
      <c r="A379" s="2" t="s">
        <v>502</v>
      </c>
      <c r="B379" s="4" t="s">
        <v>501</v>
      </c>
      <c r="C379" s="100">
        <v>-1.96</v>
      </c>
      <c r="D379" s="100">
        <v>-3.65</v>
      </c>
      <c r="E379" s="100">
        <v>9.16</v>
      </c>
      <c r="F379" s="100">
        <v>41.56</v>
      </c>
      <c r="G379" s="100">
        <v>85.61</v>
      </c>
      <c r="H379" s="100">
        <v>142.37</v>
      </c>
      <c r="I379" s="100">
        <v>102.41</v>
      </c>
    </row>
    <row r="380" spans="1:9" ht="15">
      <c r="A380" s="2" t="s">
        <v>504</v>
      </c>
      <c r="B380" s="3" t="s">
        <v>503</v>
      </c>
      <c r="C380" s="100">
        <v>-2</v>
      </c>
      <c r="D380" s="100">
        <v>-4.08</v>
      </c>
      <c r="E380" s="100">
        <v>6.17</v>
      </c>
      <c r="F380" s="100">
        <v>42.89</v>
      </c>
      <c r="G380" s="100">
        <v>86.4</v>
      </c>
      <c r="H380" s="100">
        <v>132.18</v>
      </c>
      <c r="I380" s="100"/>
    </row>
    <row r="381" spans="1:9" ht="15">
      <c r="A381" s="2"/>
      <c r="B381" s="3" t="s">
        <v>35</v>
      </c>
      <c r="C381" s="100"/>
      <c r="D381" s="100"/>
      <c r="E381" s="100"/>
      <c r="F381" s="100"/>
      <c r="G381" s="100"/>
      <c r="H381" s="100"/>
      <c r="I381" s="100"/>
    </row>
    <row r="382" spans="1:9" ht="15">
      <c r="A382" s="2" t="s">
        <v>505</v>
      </c>
      <c r="B382" s="4" t="s">
        <v>35</v>
      </c>
      <c r="C382" s="100">
        <v>-2.74</v>
      </c>
      <c r="D382" s="100">
        <v>3.32</v>
      </c>
      <c r="E382" s="100">
        <v>15.53</v>
      </c>
      <c r="F382" s="100">
        <v>55.94</v>
      </c>
      <c r="G382" s="100">
        <v>103.33</v>
      </c>
      <c r="H382" s="100">
        <v>161.8</v>
      </c>
      <c r="I382" s="100"/>
    </row>
    <row r="383" spans="1:9" ht="15">
      <c r="A383" s="2" t="s">
        <v>507</v>
      </c>
      <c r="B383" s="3" t="s">
        <v>506</v>
      </c>
      <c r="C383" s="100">
        <v>-0.93</v>
      </c>
      <c r="D383" s="100">
        <v>-0.17</v>
      </c>
      <c r="E383" s="100">
        <v>8.07</v>
      </c>
      <c r="F383" s="100">
        <v>42.13</v>
      </c>
      <c r="G383" s="100">
        <v>88.99</v>
      </c>
      <c r="H383" s="100">
        <v>158.26</v>
      </c>
      <c r="I383" s="100">
        <v>95.15</v>
      </c>
    </row>
    <row r="384" spans="1:9" ht="15">
      <c r="A384" s="2" t="s">
        <v>509</v>
      </c>
      <c r="B384" s="3" t="s">
        <v>508</v>
      </c>
      <c r="C384" s="100">
        <v>-1.86</v>
      </c>
      <c r="D384" s="100">
        <v>-2.09</v>
      </c>
      <c r="E384" s="100">
        <v>7.67</v>
      </c>
      <c r="F384" s="100">
        <v>40.5</v>
      </c>
      <c r="G384" s="100">
        <v>69.42</v>
      </c>
      <c r="H384" s="100">
        <v>114.72</v>
      </c>
      <c r="I384" s="100">
        <v>87.87</v>
      </c>
    </row>
    <row r="385" spans="1:9" ht="15">
      <c r="A385" s="2" t="s">
        <v>511</v>
      </c>
      <c r="B385" s="3" t="s">
        <v>510</v>
      </c>
      <c r="C385" s="100">
        <v>-1.91</v>
      </c>
      <c r="D385" s="100">
        <v>-3.2</v>
      </c>
      <c r="E385" s="100">
        <v>6.72</v>
      </c>
      <c r="F385" s="100">
        <v>39.68</v>
      </c>
      <c r="G385" s="100">
        <v>81.93</v>
      </c>
      <c r="H385" s="100">
        <v>143.63</v>
      </c>
      <c r="I385" s="100">
        <v>92.75</v>
      </c>
    </row>
    <row r="386" spans="1:9" ht="15">
      <c r="A386" s="2" t="s">
        <v>513</v>
      </c>
      <c r="B386" s="3" t="s">
        <v>512</v>
      </c>
      <c r="C386" s="100">
        <v>-1.14</v>
      </c>
      <c r="D386" s="100">
        <v>-1.33</v>
      </c>
      <c r="E386" s="100">
        <v>7.84</v>
      </c>
      <c r="F386" s="100">
        <v>44.4</v>
      </c>
      <c r="G386" s="100">
        <v>84.65</v>
      </c>
      <c r="H386" s="100">
        <v>133.1</v>
      </c>
      <c r="I386" s="100">
        <v>86.55</v>
      </c>
    </row>
    <row r="387" spans="1:9" ht="15">
      <c r="A387" s="2" t="s">
        <v>515</v>
      </c>
      <c r="B387" s="3" t="s">
        <v>514</v>
      </c>
      <c r="C387" s="100">
        <v>-1.14</v>
      </c>
      <c r="D387" s="100">
        <v>-1.31</v>
      </c>
      <c r="E387" s="100">
        <v>7.88</v>
      </c>
      <c r="F387" s="100">
        <v>44.48</v>
      </c>
      <c r="G387" s="100">
        <v>84.98</v>
      </c>
      <c r="H387" s="100">
        <v>132.9</v>
      </c>
      <c r="I387" s="100">
        <v>88.8</v>
      </c>
    </row>
    <row r="388" spans="1:9" ht="15">
      <c r="A388" s="2" t="s">
        <v>517</v>
      </c>
      <c r="B388" s="3" t="s">
        <v>516</v>
      </c>
      <c r="C388" s="100">
        <v>-1.92</v>
      </c>
      <c r="D388" s="100">
        <v>-1.01</v>
      </c>
      <c r="E388" s="100"/>
      <c r="F388" s="100"/>
      <c r="G388" s="100"/>
      <c r="H388" s="100"/>
      <c r="I388" s="100"/>
    </row>
    <row r="389" spans="1:9" ht="15">
      <c r="A389" s="2"/>
      <c r="B389" s="3" t="s">
        <v>518</v>
      </c>
      <c r="C389" s="100"/>
      <c r="D389" s="100"/>
      <c r="E389" s="100"/>
      <c r="F389" s="100"/>
      <c r="G389" s="100"/>
      <c r="H389" s="100"/>
      <c r="I389" s="100"/>
    </row>
    <row r="390" spans="1:9" ht="15">
      <c r="A390" s="2" t="s">
        <v>520</v>
      </c>
      <c r="B390" s="4" t="s">
        <v>519</v>
      </c>
      <c r="C390" s="100">
        <v>-2.57</v>
      </c>
      <c r="D390" s="100">
        <v>-8.07</v>
      </c>
      <c r="E390" s="100">
        <v>8.24</v>
      </c>
      <c r="F390" s="100">
        <v>27.25</v>
      </c>
      <c r="G390" s="100">
        <v>79.94</v>
      </c>
      <c r="H390" s="100">
        <v>110.8</v>
      </c>
      <c r="I390" s="100">
        <v>70.91</v>
      </c>
    </row>
    <row r="391" spans="1:9" ht="15">
      <c r="A391" s="2" t="s">
        <v>522</v>
      </c>
      <c r="B391" s="3" t="s">
        <v>521</v>
      </c>
      <c r="C391" s="100">
        <v>-1.66</v>
      </c>
      <c r="D391" s="100">
        <v>-4.6</v>
      </c>
      <c r="E391" s="100">
        <v>8.07</v>
      </c>
      <c r="F391" s="100">
        <v>49.82</v>
      </c>
      <c r="G391" s="100">
        <v>104.4</v>
      </c>
      <c r="H391" s="100">
        <v>168.45</v>
      </c>
      <c r="I391" s="100"/>
    </row>
    <row r="392" spans="1:9" ht="15">
      <c r="A392" s="2"/>
      <c r="B392" s="14" t="s">
        <v>1692</v>
      </c>
      <c r="C392" s="100"/>
      <c r="D392" s="100"/>
      <c r="E392" s="100"/>
      <c r="F392" s="100"/>
      <c r="G392" s="100"/>
      <c r="H392" s="100"/>
      <c r="I392" s="100"/>
    </row>
    <row r="393" spans="1:9" ht="15">
      <c r="A393" s="2" t="s">
        <v>524</v>
      </c>
      <c r="B393" s="3" t="s">
        <v>523</v>
      </c>
      <c r="C393" s="100">
        <v>-1.17</v>
      </c>
      <c r="D393" s="100">
        <v>-3.55</v>
      </c>
      <c r="E393" s="100">
        <v>2.62</v>
      </c>
      <c r="F393" s="100">
        <v>51.87</v>
      </c>
      <c r="G393" s="100">
        <v>78.58</v>
      </c>
      <c r="H393" s="100">
        <v>152.7</v>
      </c>
      <c r="I393" s="100"/>
    </row>
    <row r="394" spans="1:9" ht="15">
      <c r="A394" s="2"/>
      <c r="B394" s="3" t="s">
        <v>1691</v>
      </c>
      <c r="C394" s="100">
        <f aca="true" t="shared" si="8" ref="C394:I394">MEDIAN(C374:C393)</f>
        <v>-1.885</v>
      </c>
      <c r="D394" s="100">
        <f t="shared" si="8"/>
        <v>-2.645</v>
      </c>
      <c r="E394" s="100">
        <f t="shared" si="8"/>
        <v>7.89</v>
      </c>
      <c r="F394" s="100">
        <f t="shared" si="8"/>
        <v>42.510000000000005</v>
      </c>
      <c r="G394" s="100">
        <f t="shared" si="8"/>
        <v>84.815</v>
      </c>
      <c r="H394" s="100">
        <f t="shared" si="8"/>
        <v>137.735</v>
      </c>
      <c r="I394" s="100">
        <f t="shared" si="8"/>
        <v>88.33500000000001</v>
      </c>
    </row>
    <row r="395" spans="1:9" ht="15">
      <c r="A395" s="2"/>
      <c r="B395" s="3" t="s">
        <v>36</v>
      </c>
      <c r="C395" s="100">
        <v>-1.31</v>
      </c>
      <c r="D395" s="100">
        <v>-0.34</v>
      </c>
      <c r="E395" s="100">
        <v>9.35</v>
      </c>
      <c r="F395" s="100">
        <v>50.69</v>
      </c>
      <c r="G395" s="100">
        <v>101.24</v>
      </c>
      <c r="H395" s="100">
        <v>174.84</v>
      </c>
      <c r="I395" s="100">
        <v>130.68</v>
      </c>
    </row>
    <row r="396" spans="1:9" ht="15">
      <c r="A396" s="2"/>
      <c r="B396" s="3" t="s">
        <v>37</v>
      </c>
      <c r="C396" s="100">
        <v>-1.25</v>
      </c>
      <c r="D396" s="100">
        <v>-0.15</v>
      </c>
      <c r="E396" s="100">
        <v>10.04</v>
      </c>
      <c r="F396" s="100">
        <v>54.29</v>
      </c>
      <c r="G396" s="100">
        <v>107.97</v>
      </c>
      <c r="H396" s="100">
        <v>186.88</v>
      </c>
      <c r="I396" s="100">
        <v>144.53</v>
      </c>
    </row>
    <row r="397" spans="1:9" ht="15">
      <c r="A397" s="2"/>
      <c r="B397" s="3"/>
      <c r="C397" s="100"/>
      <c r="D397" s="100"/>
      <c r="E397" s="100"/>
      <c r="F397" s="100"/>
      <c r="G397" s="100"/>
      <c r="H397" s="100"/>
      <c r="I397" s="100"/>
    </row>
    <row r="398" spans="1:9" ht="15">
      <c r="A398" s="2"/>
      <c r="B398" s="3"/>
      <c r="C398" s="100"/>
      <c r="D398" s="100"/>
      <c r="E398" s="100"/>
      <c r="F398" s="100"/>
      <c r="G398" s="100"/>
      <c r="H398" s="100"/>
      <c r="I398" s="100"/>
    </row>
    <row r="399" spans="1:9" ht="15">
      <c r="A399" s="2"/>
      <c r="B399" s="3"/>
      <c r="C399" s="100"/>
      <c r="D399" s="100"/>
      <c r="E399" s="100"/>
      <c r="F399" s="100"/>
      <c r="G399" s="100"/>
      <c r="H399" s="100"/>
      <c r="I399" s="100"/>
    </row>
    <row r="400" spans="1:9" ht="15">
      <c r="A400" s="2"/>
      <c r="B400" s="3"/>
      <c r="C400" s="100"/>
      <c r="D400" s="100"/>
      <c r="E400" s="100"/>
      <c r="F400" s="100"/>
      <c r="G400" s="100"/>
      <c r="H400" s="100"/>
      <c r="I400" s="100"/>
    </row>
    <row r="401" spans="1:9" s="9" customFormat="1" ht="18.75">
      <c r="A401" s="7"/>
      <c r="B401" s="8" t="s">
        <v>38</v>
      </c>
      <c r="C401" s="98"/>
      <c r="D401" s="98"/>
      <c r="E401" s="98"/>
      <c r="F401" s="98"/>
      <c r="G401" s="98"/>
      <c r="H401" s="98"/>
      <c r="I401" s="98"/>
    </row>
    <row r="402" spans="1:9" s="9" customFormat="1" ht="18.75">
      <c r="A402" s="27" t="s">
        <v>0</v>
      </c>
      <c r="B402" s="28"/>
      <c r="C402" s="29" t="s">
        <v>1703</v>
      </c>
      <c r="D402" s="29" t="s">
        <v>1694</v>
      </c>
      <c r="E402" s="29" t="s">
        <v>1704</v>
      </c>
      <c r="F402" s="29" t="s">
        <v>1705</v>
      </c>
      <c r="G402" s="29" t="s">
        <v>1706</v>
      </c>
      <c r="H402" s="29" t="s">
        <v>1707</v>
      </c>
      <c r="I402" s="30" t="s">
        <v>1699</v>
      </c>
    </row>
    <row r="403" spans="1:9" ht="15">
      <c r="A403" s="2"/>
      <c r="B403" s="11" t="s">
        <v>1690</v>
      </c>
      <c r="C403" s="100"/>
      <c r="D403" s="100"/>
      <c r="E403" s="100"/>
      <c r="F403" s="100"/>
      <c r="G403" s="100"/>
      <c r="H403" s="100"/>
      <c r="I403" s="100"/>
    </row>
    <row r="404" spans="1:9" ht="15">
      <c r="A404" s="2" t="s">
        <v>526</v>
      </c>
      <c r="B404" s="3" t="s">
        <v>525</v>
      </c>
      <c r="C404" s="100">
        <v>-1.11</v>
      </c>
      <c r="D404" s="100">
        <v>8.88</v>
      </c>
      <c r="E404" s="100">
        <v>15.22</v>
      </c>
      <c r="F404" s="100">
        <v>22.31</v>
      </c>
      <c r="G404" s="100">
        <v>55.64</v>
      </c>
      <c r="H404" s="100"/>
      <c r="I404" s="100"/>
    </row>
    <row r="405" spans="1:9" ht="15">
      <c r="A405" s="2"/>
      <c r="B405" s="3" t="s">
        <v>527</v>
      </c>
      <c r="C405" s="100"/>
      <c r="D405" s="100"/>
      <c r="E405" s="100"/>
      <c r="F405" s="100"/>
      <c r="G405" s="100"/>
      <c r="H405" s="100"/>
      <c r="I405" s="100"/>
    </row>
    <row r="406" spans="1:9" ht="15">
      <c r="A406" s="2" t="s">
        <v>528</v>
      </c>
      <c r="B406" s="4" t="s">
        <v>527</v>
      </c>
      <c r="C406" s="100">
        <v>0.39</v>
      </c>
      <c r="D406" s="100">
        <v>9.12</v>
      </c>
      <c r="E406" s="100">
        <v>17.14</v>
      </c>
      <c r="F406" s="100">
        <v>32.86</v>
      </c>
      <c r="G406" s="100">
        <v>78.41</v>
      </c>
      <c r="H406" s="100">
        <v>94.75</v>
      </c>
      <c r="I406" s="100">
        <v>66.42</v>
      </c>
    </row>
    <row r="407" spans="1:9" ht="15">
      <c r="A407" s="2" t="s">
        <v>530</v>
      </c>
      <c r="B407" s="3" t="s">
        <v>529</v>
      </c>
      <c r="C407" s="100">
        <v>2.36</v>
      </c>
      <c r="D407" s="100">
        <v>9.93</v>
      </c>
      <c r="E407" s="100">
        <v>15.73</v>
      </c>
      <c r="F407" s="100">
        <v>35.87</v>
      </c>
      <c r="G407" s="100">
        <v>69.93</v>
      </c>
      <c r="H407" s="100">
        <v>89.26</v>
      </c>
      <c r="I407" s="100">
        <v>32.34</v>
      </c>
    </row>
    <row r="408" spans="1:9" ht="15">
      <c r="A408" s="2" t="s">
        <v>532</v>
      </c>
      <c r="B408" s="3" t="s">
        <v>531</v>
      </c>
      <c r="C408" s="100">
        <v>-1.97</v>
      </c>
      <c r="D408" s="100">
        <v>10.97</v>
      </c>
      <c r="E408" s="100">
        <v>22.86</v>
      </c>
      <c r="F408" s="100">
        <v>61.37</v>
      </c>
      <c r="G408" s="100">
        <v>119.47</v>
      </c>
      <c r="H408" s="100">
        <v>169.98</v>
      </c>
      <c r="I408" s="100">
        <v>135.33</v>
      </c>
    </row>
    <row r="409" spans="1:9" ht="15">
      <c r="A409" s="2" t="s">
        <v>534</v>
      </c>
      <c r="B409" s="3" t="s">
        <v>533</v>
      </c>
      <c r="C409" s="100">
        <v>-0.77</v>
      </c>
      <c r="D409" s="100">
        <v>9.59</v>
      </c>
      <c r="E409" s="100">
        <v>12.01</v>
      </c>
      <c r="F409" s="100">
        <v>26.61</v>
      </c>
      <c r="G409" s="100">
        <v>58.22</v>
      </c>
      <c r="H409" s="100">
        <v>77.22</v>
      </c>
      <c r="I409" s="100"/>
    </row>
    <row r="410" spans="1:9" ht="15">
      <c r="A410" s="2"/>
      <c r="B410" s="3" t="s">
        <v>535</v>
      </c>
      <c r="C410" s="100"/>
      <c r="D410" s="100"/>
      <c r="E410" s="100"/>
      <c r="F410" s="100"/>
      <c r="G410" s="100"/>
      <c r="H410" s="100"/>
      <c r="I410" s="100"/>
    </row>
    <row r="411" spans="1:9" ht="15">
      <c r="A411" s="2" t="s">
        <v>537</v>
      </c>
      <c r="B411" s="4" t="s">
        <v>536</v>
      </c>
      <c r="C411" s="100">
        <v>-0.09</v>
      </c>
      <c r="D411" s="100">
        <v>8.31</v>
      </c>
      <c r="E411" s="100">
        <v>17.14</v>
      </c>
      <c r="F411" s="100">
        <v>37.25</v>
      </c>
      <c r="G411" s="100">
        <v>74.71</v>
      </c>
      <c r="H411" s="100">
        <v>100.64</v>
      </c>
      <c r="I411" s="100"/>
    </row>
    <row r="412" spans="1:9" ht="15">
      <c r="A412" s="2" t="s">
        <v>539</v>
      </c>
      <c r="B412" s="3" t="s">
        <v>538</v>
      </c>
      <c r="C412" s="100">
        <v>-0.78</v>
      </c>
      <c r="D412" s="100">
        <v>10.75</v>
      </c>
      <c r="E412" s="100">
        <v>15</v>
      </c>
      <c r="F412" s="100">
        <v>35.53</v>
      </c>
      <c r="G412" s="100">
        <v>79.06</v>
      </c>
      <c r="H412" s="100">
        <v>100.43</v>
      </c>
      <c r="I412" s="100"/>
    </row>
    <row r="413" spans="1:9" ht="15">
      <c r="A413" s="2"/>
      <c r="B413" s="3" t="s">
        <v>1691</v>
      </c>
      <c r="C413" s="100">
        <f aca="true" t="shared" si="9" ref="C413:I413">MEDIAN(C404:C412)</f>
        <v>-0.77</v>
      </c>
      <c r="D413" s="100">
        <f t="shared" si="9"/>
        <v>9.59</v>
      </c>
      <c r="E413" s="100">
        <f t="shared" si="9"/>
        <v>15.73</v>
      </c>
      <c r="F413" s="100">
        <f t="shared" si="9"/>
        <v>35.53</v>
      </c>
      <c r="G413" s="100">
        <f t="shared" si="9"/>
        <v>74.71</v>
      </c>
      <c r="H413" s="100">
        <f t="shared" si="9"/>
        <v>97.59</v>
      </c>
      <c r="I413" s="100">
        <f t="shared" si="9"/>
        <v>66.42</v>
      </c>
    </row>
    <row r="414" spans="1:9" ht="15">
      <c r="A414" s="2"/>
      <c r="B414" s="3" t="s">
        <v>39</v>
      </c>
      <c r="C414" s="100">
        <v>17.81</v>
      </c>
      <c r="D414" s="100">
        <v>29.44</v>
      </c>
      <c r="E414" s="100">
        <v>33.86</v>
      </c>
      <c r="F414" s="100">
        <v>45.66</v>
      </c>
      <c r="G414" s="100">
        <v>95.05</v>
      </c>
      <c r="H414" s="100">
        <v>121.32</v>
      </c>
      <c r="I414" s="100">
        <v>75.13</v>
      </c>
    </row>
    <row r="415" spans="1:9" ht="15">
      <c r="A415" s="2"/>
      <c r="B415" s="3" t="s">
        <v>40</v>
      </c>
      <c r="C415" s="100">
        <v>-0.14</v>
      </c>
      <c r="D415" s="100">
        <v>9.72</v>
      </c>
      <c r="E415" s="100">
        <v>11.73</v>
      </c>
      <c r="F415" s="100">
        <v>22.9</v>
      </c>
      <c r="G415" s="100">
        <v>64.18</v>
      </c>
      <c r="H415" s="100">
        <v>86.45</v>
      </c>
      <c r="I415" s="100">
        <v>43.01</v>
      </c>
    </row>
    <row r="416" spans="1:9" ht="15">
      <c r="A416" s="2"/>
      <c r="B416" s="3"/>
      <c r="C416" s="100"/>
      <c r="D416" s="100"/>
      <c r="E416" s="100"/>
      <c r="F416" s="100"/>
      <c r="G416" s="100"/>
      <c r="H416" s="100"/>
      <c r="I416" s="100"/>
    </row>
    <row r="417" spans="1:9" ht="15">
      <c r="A417" s="2"/>
      <c r="B417" s="3"/>
      <c r="C417" s="100"/>
      <c r="D417" s="100"/>
      <c r="E417" s="100"/>
      <c r="F417" s="100"/>
      <c r="G417" s="100"/>
      <c r="H417" s="100"/>
      <c r="I417" s="100"/>
    </row>
    <row r="418" spans="1:9" ht="15">
      <c r="A418" s="2"/>
      <c r="B418" s="3"/>
      <c r="C418" s="100"/>
      <c r="D418" s="100"/>
      <c r="E418" s="100"/>
      <c r="F418" s="100"/>
      <c r="G418" s="100"/>
      <c r="H418" s="100"/>
      <c r="I418" s="100"/>
    </row>
    <row r="419" spans="1:9" s="9" customFormat="1" ht="18.75">
      <c r="A419" s="7"/>
      <c r="B419" s="8" t="s">
        <v>41</v>
      </c>
      <c r="C419" s="98"/>
      <c r="D419" s="98"/>
      <c r="E419" s="98"/>
      <c r="F419" s="98"/>
      <c r="G419" s="98"/>
      <c r="H419" s="98"/>
      <c r="I419" s="98"/>
    </row>
    <row r="420" spans="1:9" s="9" customFormat="1" ht="18.75">
      <c r="A420" s="27" t="s">
        <v>0</v>
      </c>
      <c r="B420" s="28"/>
      <c r="C420" s="29" t="s">
        <v>1703</v>
      </c>
      <c r="D420" s="29" t="s">
        <v>1694</v>
      </c>
      <c r="E420" s="29" t="s">
        <v>1704</v>
      </c>
      <c r="F420" s="29" t="s">
        <v>1705</v>
      </c>
      <c r="G420" s="29" t="s">
        <v>1706</v>
      </c>
      <c r="H420" s="29" t="s">
        <v>1707</v>
      </c>
      <c r="I420" s="30" t="s">
        <v>1699</v>
      </c>
    </row>
    <row r="421" spans="1:9" ht="15">
      <c r="A421" s="2"/>
      <c r="B421" s="11" t="s">
        <v>1690</v>
      </c>
      <c r="C421" s="100"/>
      <c r="D421" s="100"/>
      <c r="E421" s="100"/>
      <c r="F421" s="100"/>
      <c r="G421" s="100"/>
      <c r="H421" s="100"/>
      <c r="I421" s="100"/>
    </row>
    <row r="422" spans="1:9" ht="15">
      <c r="A422" s="2"/>
      <c r="B422" s="3" t="s">
        <v>540</v>
      </c>
      <c r="C422" s="100"/>
      <c r="D422" s="100"/>
      <c r="E422" s="100"/>
      <c r="F422" s="100"/>
      <c r="G422" s="100"/>
      <c r="H422" s="100"/>
      <c r="I422" s="100"/>
    </row>
    <row r="423" spans="1:9" ht="15">
      <c r="A423" s="2" t="s">
        <v>542</v>
      </c>
      <c r="B423" s="4" t="s">
        <v>541</v>
      </c>
      <c r="C423" s="100">
        <v>1.96</v>
      </c>
      <c r="D423" s="100">
        <v>19.08</v>
      </c>
      <c r="E423" s="100">
        <v>27.44</v>
      </c>
      <c r="F423" s="100">
        <v>28.61</v>
      </c>
      <c r="G423" s="100">
        <v>49.71</v>
      </c>
      <c r="H423" s="100">
        <v>34.89</v>
      </c>
      <c r="I423" s="100">
        <v>-11.36</v>
      </c>
    </row>
    <row r="424" spans="1:9" ht="15">
      <c r="A424" s="2" t="s">
        <v>544</v>
      </c>
      <c r="B424" s="3" t="s">
        <v>543</v>
      </c>
      <c r="C424" s="100">
        <v>0.63</v>
      </c>
      <c r="D424" s="100">
        <v>-1.84</v>
      </c>
      <c r="E424" s="100">
        <v>19.56</v>
      </c>
      <c r="F424" s="100">
        <v>10.5</v>
      </c>
      <c r="G424" s="100">
        <v>12.48</v>
      </c>
      <c r="H424" s="100">
        <v>14.37</v>
      </c>
      <c r="I424" s="100">
        <v>-15.84</v>
      </c>
    </row>
    <row r="425" spans="1:9" ht="15">
      <c r="A425" s="2" t="s">
        <v>546</v>
      </c>
      <c r="B425" s="3" t="s">
        <v>545</v>
      </c>
      <c r="C425" s="100">
        <v>0.8</v>
      </c>
      <c r="D425" s="100">
        <v>-2.25</v>
      </c>
      <c r="E425" s="100">
        <v>17.55</v>
      </c>
      <c r="F425" s="100">
        <v>1.69</v>
      </c>
      <c r="G425" s="100">
        <v>-8.98</v>
      </c>
      <c r="H425" s="100">
        <v>-11.46</v>
      </c>
      <c r="I425" s="100">
        <v>-32.4</v>
      </c>
    </row>
    <row r="426" spans="1:9" ht="15">
      <c r="A426" s="2"/>
      <c r="B426" s="3" t="s">
        <v>1691</v>
      </c>
      <c r="C426" s="100">
        <f aca="true" t="shared" si="10" ref="C426:I426">MEDIAN(C423:C425)</f>
        <v>0.8</v>
      </c>
      <c r="D426" s="100">
        <f t="shared" si="10"/>
        <v>-1.84</v>
      </c>
      <c r="E426" s="100">
        <f t="shared" si="10"/>
        <v>19.56</v>
      </c>
      <c r="F426" s="100">
        <f t="shared" si="10"/>
        <v>10.5</v>
      </c>
      <c r="G426" s="100">
        <f t="shared" si="10"/>
        <v>12.48</v>
      </c>
      <c r="H426" s="100">
        <f t="shared" si="10"/>
        <v>14.37</v>
      </c>
      <c r="I426" s="100">
        <f t="shared" si="10"/>
        <v>-15.84</v>
      </c>
    </row>
    <row r="427" spans="1:9" ht="15">
      <c r="A427" s="2"/>
      <c r="B427" s="3" t="s">
        <v>42</v>
      </c>
      <c r="C427" s="100">
        <v>1.66</v>
      </c>
      <c r="D427" s="100">
        <v>-8.39</v>
      </c>
      <c r="E427" s="100">
        <v>15.81</v>
      </c>
      <c r="F427" s="100">
        <v>6.89</v>
      </c>
      <c r="G427" s="100">
        <v>-0.96</v>
      </c>
      <c r="H427" s="100">
        <v>0.6</v>
      </c>
      <c r="I427" s="100">
        <v>-29.94</v>
      </c>
    </row>
    <row r="428" spans="1:9" ht="15">
      <c r="A428" s="2"/>
      <c r="B428" s="3" t="s">
        <v>43</v>
      </c>
      <c r="C428" s="100">
        <v>1.41</v>
      </c>
      <c r="D428" s="100">
        <v>-7.52</v>
      </c>
      <c r="E428" s="100">
        <v>16.06</v>
      </c>
      <c r="F428" s="100">
        <v>8.99</v>
      </c>
      <c r="G428" s="100">
        <v>3.76</v>
      </c>
      <c r="H428" s="100">
        <v>6.11</v>
      </c>
      <c r="I428" s="100">
        <v>-21.08</v>
      </c>
    </row>
    <row r="429" spans="1:9" ht="15">
      <c r="A429" s="2"/>
      <c r="B429" s="3"/>
      <c r="C429" s="100"/>
      <c r="D429" s="100"/>
      <c r="E429" s="100"/>
      <c r="F429" s="100"/>
      <c r="G429" s="100"/>
      <c r="H429" s="100"/>
      <c r="I429" s="100"/>
    </row>
    <row r="430" spans="1:9" ht="15">
      <c r="A430" s="2"/>
      <c r="B430" s="3"/>
      <c r="C430" s="100"/>
      <c r="D430" s="100"/>
      <c r="E430" s="100"/>
      <c r="F430" s="100"/>
      <c r="G430" s="100"/>
      <c r="H430" s="100"/>
      <c r="I430" s="100"/>
    </row>
    <row r="431" spans="1:9" ht="15">
      <c r="A431" s="2"/>
      <c r="B431" s="3"/>
      <c r="C431" s="100"/>
      <c r="D431" s="100"/>
      <c r="E431" s="100"/>
      <c r="F431" s="100"/>
      <c r="G431" s="100"/>
      <c r="H431" s="100"/>
      <c r="I431" s="100"/>
    </row>
    <row r="432" spans="1:9" s="9" customFormat="1" ht="18.75">
      <c r="A432" s="7"/>
      <c r="B432" s="8" t="s">
        <v>547</v>
      </c>
      <c r="C432" s="98"/>
      <c r="D432" s="98"/>
      <c r="E432" s="98"/>
      <c r="F432" s="98"/>
      <c r="G432" s="98"/>
      <c r="H432" s="98"/>
      <c r="I432" s="98"/>
    </row>
    <row r="433" spans="1:9" s="9" customFormat="1" ht="18.75">
      <c r="A433" s="27" t="s">
        <v>0</v>
      </c>
      <c r="B433" s="28"/>
      <c r="C433" s="29" t="s">
        <v>1703</v>
      </c>
      <c r="D433" s="29" t="s">
        <v>1694</v>
      </c>
      <c r="E433" s="29" t="s">
        <v>1704</v>
      </c>
      <c r="F433" s="29" t="s">
        <v>1705</v>
      </c>
      <c r="G433" s="29" t="s">
        <v>1706</v>
      </c>
      <c r="H433" s="29" t="s">
        <v>1707</v>
      </c>
      <c r="I433" s="30" t="s">
        <v>1699</v>
      </c>
    </row>
    <row r="434" spans="1:9" ht="15">
      <c r="A434" s="2"/>
      <c r="B434" s="11" t="s">
        <v>1690</v>
      </c>
      <c r="C434" s="100"/>
      <c r="D434" s="100"/>
      <c r="E434" s="100"/>
      <c r="F434" s="100"/>
      <c r="G434" s="100"/>
      <c r="H434" s="100"/>
      <c r="I434" s="100"/>
    </row>
    <row r="435" spans="1:9" ht="15">
      <c r="A435" s="2"/>
      <c r="B435" s="3" t="s">
        <v>548</v>
      </c>
      <c r="C435" s="100"/>
      <c r="D435" s="100"/>
      <c r="E435" s="100"/>
      <c r="F435" s="100"/>
      <c r="G435" s="100"/>
      <c r="H435" s="100"/>
      <c r="I435" s="100"/>
    </row>
    <row r="436" spans="1:9" ht="15">
      <c r="A436" s="2" t="s">
        <v>550</v>
      </c>
      <c r="B436" s="4" t="s">
        <v>549</v>
      </c>
      <c r="C436" s="100">
        <v>2.17</v>
      </c>
      <c r="D436" s="100">
        <v>19.29</v>
      </c>
      <c r="E436" s="100">
        <v>21.65</v>
      </c>
      <c r="F436" s="100">
        <v>43.75</v>
      </c>
      <c r="G436" s="100">
        <v>106.01</v>
      </c>
      <c r="H436" s="100">
        <v>150.95</v>
      </c>
      <c r="I436" s="100">
        <v>101.66</v>
      </c>
    </row>
    <row r="437" spans="1:9" ht="15">
      <c r="A437" s="2"/>
      <c r="B437" s="3" t="s">
        <v>551</v>
      </c>
      <c r="C437" s="100"/>
      <c r="D437" s="100"/>
      <c r="E437" s="100"/>
      <c r="F437" s="100"/>
      <c r="G437" s="100"/>
      <c r="H437" s="100"/>
      <c r="I437" s="100"/>
    </row>
    <row r="438" spans="1:9" ht="15">
      <c r="A438" s="2" t="s">
        <v>553</v>
      </c>
      <c r="B438" s="4" t="s">
        <v>552</v>
      </c>
      <c r="C438" s="100">
        <v>-1.63</v>
      </c>
      <c r="D438" s="100">
        <v>5.3</v>
      </c>
      <c r="E438" s="100">
        <v>17.13</v>
      </c>
      <c r="F438" s="100">
        <v>24.95</v>
      </c>
      <c r="G438" s="100">
        <v>67.16</v>
      </c>
      <c r="H438" s="100">
        <v>69.62</v>
      </c>
      <c r="I438" s="100">
        <v>17.91</v>
      </c>
    </row>
    <row r="439" spans="1:9" ht="15">
      <c r="A439" s="2"/>
      <c r="B439" s="3" t="s">
        <v>554</v>
      </c>
      <c r="C439" s="100">
        <v>-1.47</v>
      </c>
      <c r="D439" s="100">
        <v>5.07</v>
      </c>
      <c r="E439" s="100">
        <v>15.69</v>
      </c>
      <c r="F439" s="100">
        <v>26.75</v>
      </c>
      <c r="G439" s="100">
        <v>75.49</v>
      </c>
      <c r="H439" s="100">
        <v>92.31</v>
      </c>
      <c r="I439" s="100">
        <v>44.11</v>
      </c>
    </row>
    <row r="440" spans="1:9" ht="15">
      <c r="A440" s="2"/>
      <c r="B440" s="3"/>
      <c r="C440" s="100"/>
      <c r="D440" s="100"/>
      <c r="E440" s="100"/>
      <c r="F440" s="100"/>
      <c r="G440" s="100"/>
      <c r="H440" s="100"/>
      <c r="I440" s="100"/>
    </row>
    <row r="441" spans="1:9" ht="15">
      <c r="A441" s="2"/>
      <c r="B441" s="3"/>
      <c r="C441" s="100"/>
      <c r="D441" s="100"/>
      <c r="E441" s="100"/>
      <c r="F441" s="100"/>
      <c r="G441" s="100"/>
      <c r="H441" s="100"/>
      <c r="I441" s="100"/>
    </row>
    <row r="442" spans="1:9" ht="15">
      <c r="A442" s="2"/>
      <c r="B442" s="3"/>
      <c r="C442" s="100"/>
      <c r="D442" s="100"/>
      <c r="E442" s="100"/>
      <c r="F442" s="100"/>
      <c r="G442" s="100"/>
      <c r="H442" s="100"/>
      <c r="I442" s="100"/>
    </row>
    <row r="443" spans="1:9" s="9" customFormat="1" ht="18.75">
      <c r="A443" s="7"/>
      <c r="B443" s="8" t="s">
        <v>555</v>
      </c>
      <c r="C443" s="98"/>
      <c r="D443" s="98"/>
      <c r="E443" s="98"/>
      <c r="F443" s="98"/>
      <c r="G443" s="98"/>
      <c r="H443" s="98"/>
      <c r="I443" s="98"/>
    </row>
    <row r="444" spans="1:9" s="9" customFormat="1" ht="18.75">
      <c r="A444" s="27" t="s">
        <v>0</v>
      </c>
      <c r="B444" s="28"/>
      <c r="C444" s="29" t="s">
        <v>1703</v>
      </c>
      <c r="D444" s="29" t="s">
        <v>1694</v>
      </c>
      <c r="E444" s="29" t="s">
        <v>1704</v>
      </c>
      <c r="F444" s="29" t="s">
        <v>1705</v>
      </c>
      <c r="G444" s="29" t="s">
        <v>1706</v>
      </c>
      <c r="H444" s="29" t="s">
        <v>1707</v>
      </c>
      <c r="I444" s="30" t="s">
        <v>1699</v>
      </c>
    </row>
    <row r="445" spans="1:9" ht="15">
      <c r="A445" s="2"/>
      <c r="B445" s="11" t="s">
        <v>1690</v>
      </c>
      <c r="C445" s="100"/>
      <c r="D445" s="100"/>
      <c r="E445" s="100"/>
      <c r="F445" s="100"/>
      <c r="G445" s="100"/>
      <c r="H445" s="100"/>
      <c r="I445" s="100"/>
    </row>
    <row r="446" spans="1:9" ht="15">
      <c r="A446" s="2" t="s">
        <v>557</v>
      </c>
      <c r="B446" s="3" t="s">
        <v>556</v>
      </c>
      <c r="C446" s="100">
        <v>-0.69</v>
      </c>
      <c r="D446" s="100">
        <v>2.95</v>
      </c>
      <c r="E446" s="100">
        <v>9.11</v>
      </c>
      <c r="F446" s="100">
        <v>19.62</v>
      </c>
      <c r="G446" s="100">
        <v>38.96</v>
      </c>
      <c r="H446" s="100">
        <v>52.73</v>
      </c>
      <c r="I446" s="100">
        <v>47.89</v>
      </c>
    </row>
    <row r="447" spans="1:9" ht="15">
      <c r="A447" s="2" t="s">
        <v>559</v>
      </c>
      <c r="B447" s="3" t="s">
        <v>558</v>
      </c>
      <c r="C447" s="100">
        <v>-0.03</v>
      </c>
      <c r="D447" s="100">
        <v>0.44</v>
      </c>
      <c r="E447" s="100">
        <v>0.97</v>
      </c>
      <c r="F447" s="100">
        <v>3.5</v>
      </c>
      <c r="G447" s="100"/>
      <c r="H447" s="100"/>
      <c r="I447" s="100"/>
    </row>
    <row r="448" spans="1:9" ht="15">
      <c r="A448" s="2" t="s">
        <v>561</v>
      </c>
      <c r="B448" s="3" t="s">
        <v>560</v>
      </c>
      <c r="C448" s="100">
        <v>-0.71</v>
      </c>
      <c r="D448" s="100">
        <v>3.5</v>
      </c>
      <c r="E448" s="100">
        <v>12.79</v>
      </c>
      <c r="F448" s="100">
        <v>30.92</v>
      </c>
      <c r="G448" s="100">
        <v>59.63</v>
      </c>
      <c r="H448" s="100">
        <v>60.02</v>
      </c>
      <c r="I448" s="100">
        <v>61.48</v>
      </c>
    </row>
    <row r="449" spans="1:9" ht="15">
      <c r="A449" s="2" t="s">
        <v>563</v>
      </c>
      <c r="B449" s="3" t="s">
        <v>562</v>
      </c>
      <c r="C449" s="100">
        <v>0</v>
      </c>
      <c r="D449" s="100">
        <v>1.85</v>
      </c>
      <c r="E449" s="100">
        <v>3.63</v>
      </c>
      <c r="F449" s="100">
        <v>12.25</v>
      </c>
      <c r="G449" s="100">
        <v>26.02</v>
      </c>
      <c r="H449" s="100">
        <v>36.73</v>
      </c>
      <c r="I449" s="100">
        <v>30.56</v>
      </c>
    </row>
    <row r="450" spans="1:9" ht="15">
      <c r="A450" s="2" t="s">
        <v>565</v>
      </c>
      <c r="B450" s="3" t="s">
        <v>564</v>
      </c>
      <c r="C450" s="100">
        <v>0.02</v>
      </c>
      <c r="D450" s="100">
        <v>1.38</v>
      </c>
      <c r="E450" s="100">
        <v>2.43</v>
      </c>
      <c r="F450" s="100">
        <v>7.72</v>
      </c>
      <c r="G450" s="100">
        <v>17.21</v>
      </c>
      <c r="H450" s="100">
        <v>25.45</v>
      </c>
      <c r="I450" s="100"/>
    </row>
    <row r="451" spans="1:9" ht="15">
      <c r="A451" s="2" t="s">
        <v>567</v>
      </c>
      <c r="B451" s="3" t="s">
        <v>566</v>
      </c>
      <c r="C451" s="100">
        <v>-0.03</v>
      </c>
      <c r="D451" s="100">
        <v>2.33</v>
      </c>
      <c r="E451" s="100">
        <v>5</v>
      </c>
      <c r="F451" s="100">
        <v>18.62</v>
      </c>
      <c r="G451" s="100">
        <v>38.61</v>
      </c>
      <c r="H451" s="100">
        <v>53.7</v>
      </c>
      <c r="I451" s="100"/>
    </row>
    <row r="452" spans="1:9" ht="15">
      <c r="A452" s="2" t="s">
        <v>569</v>
      </c>
      <c r="B452" s="3" t="s">
        <v>568</v>
      </c>
      <c r="C452" s="100">
        <v>-0.05</v>
      </c>
      <c r="D452" s="100">
        <v>2.56</v>
      </c>
      <c r="E452" s="100">
        <v>5.81</v>
      </c>
      <c r="F452" s="100">
        <v>22.38</v>
      </c>
      <c r="G452" s="100">
        <v>46.03</v>
      </c>
      <c r="H452" s="100">
        <v>63.09</v>
      </c>
      <c r="I452" s="100"/>
    </row>
    <row r="453" spans="1:9" ht="15">
      <c r="A453" s="2" t="s">
        <v>571</v>
      </c>
      <c r="B453" s="3" t="s">
        <v>570</v>
      </c>
      <c r="C453" s="100">
        <v>0.25</v>
      </c>
      <c r="D453" s="100"/>
      <c r="E453" s="100"/>
      <c r="F453" s="100"/>
      <c r="G453" s="100"/>
      <c r="H453" s="100"/>
      <c r="I453" s="100"/>
    </row>
    <row r="454" spans="1:9" ht="15">
      <c r="A454" s="2" t="s">
        <v>573</v>
      </c>
      <c r="B454" s="3" t="s">
        <v>572</v>
      </c>
      <c r="C454" s="100">
        <v>0.33</v>
      </c>
      <c r="D454" s="100"/>
      <c r="E454" s="100"/>
      <c r="F454" s="100"/>
      <c r="G454" s="100"/>
      <c r="H454" s="100"/>
      <c r="I454" s="100"/>
    </row>
    <row r="455" spans="1:9" ht="15">
      <c r="A455" s="2" t="s">
        <v>575</v>
      </c>
      <c r="B455" s="3" t="s">
        <v>574</v>
      </c>
      <c r="C455" s="100">
        <v>0.05</v>
      </c>
      <c r="D455" s="100"/>
      <c r="E455" s="100"/>
      <c r="F455" s="100"/>
      <c r="G455" s="100"/>
      <c r="H455" s="100"/>
      <c r="I455" s="100"/>
    </row>
    <row r="456" spans="1:9" ht="15">
      <c r="A456" s="2" t="s">
        <v>577</v>
      </c>
      <c r="B456" s="3" t="s">
        <v>576</v>
      </c>
      <c r="C456" s="100">
        <v>0.18</v>
      </c>
      <c r="D456" s="100"/>
      <c r="E456" s="100"/>
      <c r="F456" s="100"/>
      <c r="G456" s="100"/>
      <c r="H456" s="100"/>
      <c r="I456" s="100"/>
    </row>
    <row r="457" spans="1:9" ht="15">
      <c r="A457" s="2" t="s">
        <v>579</v>
      </c>
      <c r="B457" s="3" t="s">
        <v>578</v>
      </c>
      <c r="C457" s="100">
        <v>0.44</v>
      </c>
      <c r="D457" s="100">
        <v>2.46</v>
      </c>
      <c r="E457" s="100">
        <v>1.36</v>
      </c>
      <c r="F457" s="100">
        <v>23.91</v>
      </c>
      <c r="G457" s="100"/>
      <c r="H457" s="100"/>
      <c r="I457" s="100"/>
    </row>
    <row r="458" spans="1:9" ht="15">
      <c r="A458" s="2" t="s">
        <v>581</v>
      </c>
      <c r="B458" s="3" t="s">
        <v>580</v>
      </c>
      <c r="C458" s="100">
        <v>-0.26</v>
      </c>
      <c r="D458" s="100">
        <v>1.26</v>
      </c>
      <c r="E458" s="100">
        <v>5.84</v>
      </c>
      <c r="F458" s="100">
        <v>21.66</v>
      </c>
      <c r="G458" s="100">
        <v>46.85</v>
      </c>
      <c r="H458" s="100">
        <v>73.78</v>
      </c>
      <c r="I458" s="100">
        <v>65.95</v>
      </c>
    </row>
    <row r="459" spans="1:9" ht="15">
      <c r="A459" s="2"/>
      <c r="B459" s="3" t="s">
        <v>582</v>
      </c>
      <c r="C459" s="100"/>
      <c r="D459" s="100"/>
      <c r="E459" s="100"/>
      <c r="F459" s="100"/>
      <c r="G459" s="100"/>
      <c r="H459" s="100"/>
      <c r="I459" s="100"/>
    </row>
    <row r="460" spans="1:9" ht="15">
      <c r="A460" s="2" t="s">
        <v>584</v>
      </c>
      <c r="B460" s="4" t="s">
        <v>583</v>
      </c>
      <c r="C460" s="100">
        <v>-0.23</v>
      </c>
      <c r="D460" s="100">
        <v>-1.87</v>
      </c>
      <c r="E460" s="100">
        <v>-7.74</v>
      </c>
      <c r="F460" s="100">
        <v>8.85</v>
      </c>
      <c r="G460" s="100">
        <v>3.66</v>
      </c>
      <c r="H460" s="100">
        <v>20.74</v>
      </c>
      <c r="I460" s="100">
        <v>74.79</v>
      </c>
    </row>
    <row r="461" spans="1:9" ht="15">
      <c r="A461" s="2" t="s">
        <v>586</v>
      </c>
      <c r="B461" s="3" t="s">
        <v>585</v>
      </c>
      <c r="C461" s="100">
        <v>2.64</v>
      </c>
      <c r="D461" s="100">
        <v>6.01</v>
      </c>
      <c r="E461" s="100">
        <v>11.78</v>
      </c>
      <c r="F461" s="100">
        <v>32.08</v>
      </c>
      <c r="G461" s="100"/>
      <c r="H461" s="100"/>
      <c r="I461" s="100"/>
    </row>
    <row r="462" spans="1:9" ht="15">
      <c r="A462" s="2" t="s">
        <v>588</v>
      </c>
      <c r="B462" s="3" t="s">
        <v>587</v>
      </c>
      <c r="C462" s="100">
        <v>-0.7</v>
      </c>
      <c r="D462" s="100">
        <v>-1.28</v>
      </c>
      <c r="E462" s="100">
        <v>5.51</v>
      </c>
      <c r="F462" s="100">
        <v>17.04</v>
      </c>
      <c r="G462" s="100">
        <v>37.47</v>
      </c>
      <c r="H462" s="100">
        <v>57.69</v>
      </c>
      <c r="I462" s="100">
        <v>77.42</v>
      </c>
    </row>
    <row r="463" spans="1:9" ht="15">
      <c r="A463" s="2" t="s">
        <v>590</v>
      </c>
      <c r="B463" s="3" t="s">
        <v>589</v>
      </c>
      <c r="C463" s="100">
        <v>-0.02</v>
      </c>
      <c r="D463" s="100">
        <v>-0.51</v>
      </c>
      <c r="E463" s="100">
        <v>5.57</v>
      </c>
      <c r="F463" s="100">
        <v>30.02</v>
      </c>
      <c r="G463" s="100">
        <v>71.51</v>
      </c>
      <c r="H463" s="100">
        <v>99.56</v>
      </c>
      <c r="I463" s="100">
        <v>84.72</v>
      </c>
    </row>
    <row r="464" spans="1:9" ht="15">
      <c r="A464" s="2" t="s">
        <v>592</v>
      </c>
      <c r="B464" s="3" t="s">
        <v>591</v>
      </c>
      <c r="C464" s="100">
        <v>0.07</v>
      </c>
      <c r="D464" s="100">
        <v>1.34</v>
      </c>
      <c r="E464" s="100">
        <v>1.63</v>
      </c>
      <c r="F464" s="100">
        <v>8.76</v>
      </c>
      <c r="G464" s="100">
        <v>22.5</v>
      </c>
      <c r="H464" s="100">
        <v>31.73</v>
      </c>
      <c r="I464" s="100">
        <v>48.89</v>
      </c>
    </row>
    <row r="465" spans="1:9" ht="15">
      <c r="A465" s="2" t="s">
        <v>594</v>
      </c>
      <c r="B465" s="3" t="s">
        <v>593</v>
      </c>
      <c r="C465" s="100">
        <v>0.08</v>
      </c>
      <c r="D465" s="100">
        <v>2.19</v>
      </c>
      <c r="E465" s="100">
        <v>3.59</v>
      </c>
      <c r="F465" s="100">
        <v>16.41</v>
      </c>
      <c r="G465" s="100">
        <v>39.08</v>
      </c>
      <c r="H465" s="100">
        <v>55.82</v>
      </c>
      <c r="I465" s="100">
        <v>62.56</v>
      </c>
    </row>
    <row r="466" spans="1:9" ht="15">
      <c r="A466" s="2" t="s">
        <v>596</v>
      </c>
      <c r="B466" s="3" t="s">
        <v>595</v>
      </c>
      <c r="C466" s="100">
        <v>-0.01</v>
      </c>
      <c r="D466" s="100">
        <v>2.4</v>
      </c>
      <c r="E466" s="100">
        <v>5.66</v>
      </c>
      <c r="F466" s="100">
        <v>21.43</v>
      </c>
      <c r="G466" s="100">
        <v>51.54</v>
      </c>
      <c r="H466" s="100">
        <v>73.12</v>
      </c>
      <c r="I466" s="100">
        <v>63.97</v>
      </c>
    </row>
    <row r="467" spans="1:9" ht="15">
      <c r="A467" s="2" t="s">
        <v>598</v>
      </c>
      <c r="B467" s="3" t="s">
        <v>597</v>
      </c>
      <c r="C467" s="100">
        <v>-0.08</v>
      </c>
      <c r="D467" s="100">
        <v>3.01</v>
      </c>
      <c r="E467" s="100">
        <v>7.03</v>
      </c>
      <c r="F467" s="100">
        <v>26.16</v>
      </c>
      <c r="G467" s="100">
        <v>58.2</v>
      </c>
      <c r="H467" s="100">
        <v>78.18</v>
      </c>
      <c r="I467" s="100">
        <v>46.03</v>
      </c>
    </row>
    <row r="468" spans="1:9" ht="15">
      <c r="A468" s="2" t="s">
        <v>600</v>
      </c>
      <c r="B468" s="3" t="s">
        <v>599</v>
      </c>
      <c r="C468" s="100">
        <v>-0.12</v>
      </c>
      <c r="D468" s="100">
        <v>3.18</v>
      </c>
      <c r="E468" s="100">
        <v>-0.78</v>
      </c>
      <c r="F468" s="100">
        <v>17.83</v>
      </c>
      <c r="G468" s="100">
        <v>38.99</v>
      </c>
      <c r="H468" s="100">
        <v>60.44</v>
      </c>
      <c r="I468" s="100">
        <v>71.15</v>
      </c>
    </row>
    <row r="469" spans="1:9" ht="15">
      <c r="A469" s="2" t="s">
        <v>602</v>
      </c>
      <c r="B469" s="3" t="s">
        <v>601</v>
      </c>
      <c r="C469" s="100">
        <v>-0.8</v>
      </c>
      <c r="D469" s="100">
        <v>0.58</v>
      </c>
      <c r="E469" s="100">
        <v>6.38</v>
      </c>
      <c r="F469" s="100">
        <v>25.17</v>
      </c>
      <c r="G469" s="100">
        <v>47.64</v>
      </c>
      <c r="H469" s="100"/>
      <c r="I469" s="100"/>
    </row>
    <row r="470" spans="1:9" ht="15">
      <c r="A470" s="2" t="s">
        <v>604</v>
      </c>
      <c r="B470" s="3" t="s">
        <v>603</v>
      </c>
      <c r="C470" s="100">
        <v>-0.05</v>
      </c>
      <c r="D470" s="100">
        <v>2</v>
      </c>
      <c r="E470" s="100">
        <v>3.84</v>
      </c>
      <c r="F470" s="100">
        <v>21.34</v>
      </c>
      <c r="G470" s="100"/>
      <c r="H470" s="100"/>
      <c r="I470" s="100"/>
    </row>
    <row r="471" spans="1:9" ht="15">
      <c r="A471" s="2" t="s">
        <v>606</v>
      </c>
      <c r="B471" s="3" t="s">
        <v>605</v>
      </c>
      <c r="C471" s="100">
        <v>0.22</v>
      </c>
      <c r="D471" s="100"/>
      <c r="E471" s="100"/>
      <c r="F471" s="100"/>
      <c r="G471" s="100"/>
      <c r="H471" s="100"/>
      <c r="I471" s="100"/>
    </row>
    <row r="472" spans="1:9" ht="15">
      <c r="A472" s="2" t="s">
        <v>608</v>
      </c>
      <c r="B472" s="3" t="s">
        <v>607</v>
      </c>
      <c r="C472" s="100">
        <v>-0.25</v>
      </c>
      <c r="D472" s="100"/>
      <c r="E472" s="100"/>
      <c r="F472" s="100"/>
      <c r="G472" s="100"/>
      <c r="H472" s="100"/>
      <c r="I472" s="100"/>
    </row>
    <row r="473" spans="1:9" ht="15">
      <c r="A473" s="2" t="s">
        <v>610</v>
      </c>
      <c r="B473" s="3" t="s">
        <v>609</v>
      </c>
      <c r="C473" s="100">
        <v>-0.07</v>
      </c>
      <c r="D473" s="100">
        <v>3.5</v>
      </c>
      <c r="E473" s="100">
        <v>7.66</v>
      </c>
      <c r="F473" s="100">
        <v>27.65</v>
      </c>
      <c r="G473" s="100"/>
      <c r="H473" s="100"/>
      <c r="I473" s="100"/>
    </row>
    <row r="474" spans="1:9" ht="15">
      <c r="A474" s="2" t="s">
        <v>612</v>
      </c>
      <c r="B474" s="3" t="s">
        <v>611</v>
      </c>
      <c r="C474" s="100">
        <v>-0.33</v>
      </c>
      <c r="D474" s="100">
        <v>3.85</v>
      </c>
      <c r="E474" s="100">
        <v>9.1</v>
      </c>
      <c r="F474" s="100"/>
      <c r="G474" s="100"/>
      <c r="H474" s="100"/>
      <c r="I474" s="100"/>
    </row>
    <row r="475" spans="1:9" ht="15">
      <c r="A475" s="2"/>
      <c r="B475" s="3" t="s">
        <v>613</v>
      </c>
      <c r="C475" s="100"/>
      <c r="D475" s="100"/>
      <c r="E475" s="100"/>
      <c r="F475" s="100"/>
      <c r="G475" s="100"/>
      <c r="H475" s="100"/>
      <c r="I475" s="100"/>
    </row>
    <row r="476" spans="1:9" ht="15">
      <c r="A476" s="2" t="s">
        <v>615</v>
      </c>
      <c r="B476" s="4" t="s">
        <v>614</v>
      </c>
      <c r="C476" s="100">
        <v>0.33</v>
      </c>
      <c r="D476" s="100">
        <v>1.19</v>
      </c>
      <c r="E476" s="100">
        <v>1.96</v>
      </c>
      <c r="F476" s="100">
        <v>4.14</v>
      </c>
      <c r="G476" s="100">
        <v>12.71</v>
      </c>
      <c r="H476" s="100">
        <v>23.05</v>
      </c>
      <c r="I476" s="100">
        <v>36.59</v>
      </c>
    </row>
    <row r="477" spans="1:9" ht="15">
      <c r="A477" s="2"/>
      <c r="B477" s="3" t="s">
        <v>616</v>
      </c>
      <c r="C477" s="100"/>
      <c r="D477" s="100"/>
      <c r="E477" s="100"/>
      <c r="F477" s="100"/>
      <c r="G477" s="100"/>
      <c r="H477" s="100"/>
      <c r="I477" s="100"/>
    </row>
    <row r="478" spans="1:9" ht="15">
      <c r="A478" s="2" t="s">
        <v>618</v>
      </c>
      <c r="B478" s="4" t="s">
        <v>617</v>
      </c>
      <c r="C478" s="100">
        <v>0.68</v>
      </c>
      <c r="D478" s="100">
        <v>3.1</v>
      </c>
      <c r="E478" s="100">
        <v>4.52</v>
      </c>
      <c r="F478" s="100">
        <v>8.57</v>
      </c>
      <c r="G478" s="100">
        <v>24.37</v>
      </c>
      <c r="H478" s="100">
        <v>38.64</v>
      </c>
      <c r="I478" s="100">
        <v>46.26</v>
      </c>
    </row>
    <row r="479" spans="1:9" ht="15">
      <c r="A479" s="2"/>
      <c r="B479" s="3" t="s">
        <v>619</v>
      </c>
      <c r="C479" s="100"/>
      <c r="D479" s="100"/>
      <c r="E479" s="100"/>
      <c r="F479" s="100"/>
      <c r="G479" s="100"/>
      <c r="H479" s="100"/>
      <c r="I479" s="100"/>
    </row>
    <row r="480" spans="1:9" ht="15">
      <c r="A480" s="2" t="s">
        <v>621</v>
      </c>
      <c r="B480" s="4" t="s">
        <v>620</v>
      </c>
      <c r="C480" s="100">
        <v>1.12</v>
      </c>
      <c r="D480" s="100">
        <v>5.07</v>
      </c>
      <c r="E480" s="100">
        <v>7.24</v>
      </c>
      <c r="F480" s="100">
        <v>18.37</v>
      </c>
      <c r="G480" s="100">
        <v>44.72</v>
      </c>
      <c r="H480" s="100">
        <v>60.92</v>
      </c>
      <c r="I480" s="100">
        <v>54.06</v>
      </c>
    </row>
    <row r="481" spans="1:9" ht="15">
      <c r="A481" s="2"/>
      <c r="B481" s="3" t="s">
        <v>622</v>
      </c>
      <c r="C481" s="100"/>
      <c r="D481" s="100"/>
      <c r="E481" s="100"/>
      <c r="F481" s="100"/>
      <c r="G481" s="100"/>
      <c r="H481" s="100"/>
      <c r="I481" s="100"/>
    </row>
    <row r="482" spans="1:9" ht="15">
      <c r="A482" s="2" t="s">
        <v>624</v>
      </c>
      <c r="B482" s="4" t="s">
        <v>623</v>
      </c>
      <c r="C482" s="100">
        <v>-0.42</v>
      </c>
      <c r="D482" s="100">
        <v>1.84</v>
      </c>
      <c r="E482" s="100">
        <v>7.03</v>
      </c>
      <c r="F482" s="100"/>
      <c r="G482" s="100"/>
      <c r="H482" s="100"/>
      <c r="I482" s="100"/>
    </row>
    <row r="483" spans="1:9" ht="15">
      <c r="A483" s="2"/>
      <c r="B483" s="3" t="s">
        <v>625</v>
      </c>
      <c r="C483" s="100"/>
      <c r="D483" s="100"/>
      <c r="E483" s="100"/>
      <c r="F483" s="100"/>
      <c r="G483" s="100"/>
      <c r="H483" s="100"/>
      <c r="I483" s="100"/>
    </row>
    <row r="484" spans="1:9" ht="15">
      <c r="A484" s="2" t="s">
        <v>627</v>
      </c>
      <c r="B484" s="4" t="s">
        <v>626</v>
      </c>
      <c r="C484" s="100">
        <v>-0.05</v>
      </c>
      <c r="D484" s="100">
        <v>1.4</v>
      </c>
      <c r="E484" s="100">
        <v>3.45</v>
      </c>
      <c r="F484" s="100"/>
      <c r="G484" s="100"/>
      <c r="H484" s="100"/>
      <c r="I484" s="100"/>
    </row>
    <row r="485" spans="1:9" ht="15">
      <c r="A485" s="2"/>
      <c r="B485" s="3" t="s">
        <v>628</v>
      </c>
      <c r="C485" s="100"/>
      <c r="D485" s="100"/>
      <c r="E485" s="100"/>
      <c r="F485" s="100"/>
      <c r="G485" s="100"/>
      <c r="H485" s="100"/>
      <c r="I485" s="100"/>
    </row>
    <row r="486" spans="1:9" ht="15">
      <c r="A486" s="2" t="s">
        <v>630</v>
      </c>
      <c r="B486" s="4" t="s">
        <v>629</v>
      </c>
      <c r="C486" s="100">
        <v>-0.23</v>
      </c>
      <c r="D486" s="100">
        <v>1.68</v>
      </c>
      <c r="E486" s="100">
        <v>5.31</v>
      </c>
      <c r="F486" s="100"/>
      <c r="G486" s="100"/>
      <c r="H486" s="100"/>
      <c r="I486" s="100"/>
    </row>
    <row r="487" spans="1:9" ht="15">
      <c r="A487" s="2" t="s">
        <v>632</v>
      </c>
      <c r="B487" s="3" t="s">
        <v>631</v>
      </c>
      <c r="C487" s="100">
        <v>-1.13</v>
      </c>
      <c r="D487" s="100">
        <v>0.92</v>
      </c>
      <c r="E487" s="100">
        <v>1.27</v>
      </c>
      <c r="F487" s="100">
        <v>16.06</v>
      </c>
      <c r="G487" s="100">
        <v>40.01</v>
      </c>
      <c r="H487" s="100"/>
      <c r="I487" s="100"/>
    </row>
    <row r="488" spans="1:9" ht="15">
      <c r="A488" s="2"/>
      <c r="B488" s="3" t="s">
        <v>633</v>
      </c>
      <c r="C488" s="100"/>
      <c r="D488" s="100"/>
      <c r="E488" s="100"/>
      <c r="F488" s="100"/>
      <c r="G488" s="100"/>
      <c r="H488" s="100"/>
      <c r="I488" s="100"/>
    </row>
    <row r="489" spans="1:9" ht="15">
      <c r="A489" s="2" t="s">
        <v>635</v>
      </c>
      <c r="B489" s="4" t="s">
        <v>634</v>
      </c>
      <c r="C489" s="100">
        <v>-0.49</v>
      </c>
      <c r="D489" s="100">
        <v>0.95</v>
      </c>
      <c r="E489" s="100"/>
      <c r="F489" s="100"/>
      <c r="G489" s="100"/>
      <c r="H489" s="100"/>
      <c r="I489" s="100"/>
    </row>
    <row r="490" spans="1:9" ht="15">
      <c r="A490" s="2"/>
      <c r="B490" s="3" t="s">
        <v>636</v>
      </c>
      <c r="C490" s="100"/>
      <c r="D490" s="100"/>
      <c r="E490" s="100"/>
      <c r="F490" s="100"/>
      <c r="G490" s="100"/>
      <c r="H490" s="100"/>
      <c r="I490" s="100"/>
    </row>
    <row r="491" spans="1:9" ht="15">
      <c r="A491" s="2" t="s">
        <v>638</v>
      </c>
      <c r="B491" s="4" t="s">
        <v>637</v>
      </c>
      <c r="C491" s="100">
        <v>-0.5</v>
      </c>
      <c r="D491" s="100">
        <v>0.93</v>
      </c>
      <c r="E491" s="100"/>
      <c r="F491" s="100"/>
      <c r="G491" s="100"/>
      <c r="H491" s="100"/>
      <c r="I491" s="100"/>
    </row>
    <row r="492" spans="1:9" ht="15">
      <c r="A492" s="2"/>
      <c r="B492" s="3" t="s">
        <v>639</v>
      </c>
      <c r="C492" s="100"/>
      <c r="D492" s="100"/>
      <c r="E492" s="100"/>
      <c r="F492" s="100"/>
      <c r="G492" s="100"/>
      <c r="H492" s="100"/>
      <c r="I492" s="100"/>
    </row>
    <row r="493" spans="1:9" ht="15">
      <c r="A493" s="2" t="s">
        <v>641</v>
      </c>
      <c r="B493" s="4" t="s">
        <v>640</v>
      </c>
      <c r="C493" s="100">
        <v>-0.12</v>
      </c>
      <c r="D493" s="100">
        <v>0.82</v>
      </c>
      <c r="E493" s="100"/>
      <c r="F493" s="100"/>
      <c r="G493" s="100"/>
      <c r="H493" s="100"/>
      <c r="I493" s="100"/>
    </row>
    <row r="494" spans="1:9" ht="15">
      <c r="A494" s="2"/>
      <c r="B494" s="3" t="s">
        <v>642</v>
      </c>
      <c r="C494" s="100"/>
      <c r="D494" s="100"/>
      <c r="E494" s="100"/>
      <c r="F494" s="100"/>
      <c r="G494" s="100"/>
      <c r="H494" s="100"/>
      <c r="I494" s="100"/>
    </row>
    <row r="495" spans="1:9" ht="15">
      <c r="A495" s="2" t="s">
        <v>644</v>
      </c>
      <c r="B495" s="4" t="s">
        <v>643</v>
      </c>
      <c r="C495" s="100">
        <v>-0.11</v>
      </c>
      <c r="D495" s="100">
        <v>0.76</v>
      </c>
      <c r="E495" s="100"/>
      <c r="F495" s="100"/>
      <c r="G495" s="100"/>
      <c r="H495" s="100"/>
      <c r="I495" s="100"/>
    </row>
    <row r="496" spans="1:9" ht="15">
      <c r="A496" s="2"/>
      <c r="B496" s="3" t="s">
        <v>645</v>
      </c>
      <c r="C496" s="100"/>
      <c r="D496" s="100"/>
      <c r="E496" s="100"/>
      <c r="F496" s="100"/>
      <c r="G496" s="100"/>
      <c r="H496" s="100"/>
      <c r="I496" s="100"/>
    </row>
    <row r="497" spans="1:9" ht="15">
      <c r="A497" s="2" t="s">
        <v>647</v>
      </c>
      <c r="B497" s="4" t="s">
        <v>646</v>
      </c>
      <c r="C497" s="100">
        <v>0.04</v>
      </c>
      <c r="D497" s="100">
        <v>0.69</v>
      </c>
      <c r="E497" s="100"/>
      <c r="F497" s="100"/>
      <c r="G497" s="100"/>
      <c r="H497" s="100"/>
      <c r="I497" s="100"/>
    </row>
    <row r="498" spans="1:9" ht="15">
      <c r="A498" s="2"/>
      <c r="B498" s="3" t="s">
        <v>648</v>
      </c>
      <c r="C498" s="100"/>
      <c r="D498" s="100"/>
      <c r="E498" s="100"/>
      <c r="F498" s="100"/>
      <c r="G498" s="100"/>
      <c r="H498" s="100"/>
      <c r="I498" s="100"/>
    </row>
    <row r="499" spans="1:9" ht="15">
      <c r="A499" s="2" t="s">
        <v>650</v>
      </c>
      <c r="B499" s="4" t="s">
        <v>649</v>
      </c>
      <c r="C499" s="100">
        <v>0.04</v>
      </c>
      <c r="D499" s="100">
        <v>0.66</v>
      </c>
      <c r="E499" s="100"/>
      <c r="F499" s="100"/>
      <c r="G499" s="100"/>
      <c r="H499" s="100"/>
      <c r="I499" s="100"/>
    </row>
    <row r="500" spans="1:9" ht="15">
      <c r="A500" s="2"/>
      <c r="B500" s="3" t="s">
        <v>651</v>
      </c>
      <c r="C500" s="100"/>
      <c r="D500" s="100"/>
      <c r="E500" s="100"/>
      <c r="F500" s="100"/>
      <c r="G500" s="100"/>
      <c r="H500" s="100"/>
      <c r="I500" s="100"/>
    </row>
    <row r="501" spans="1:9" ht="15">
      <c r="A501" s="2" t="s">
        <v>653</v>
      </c>
      <c r="B501" s="4" t="s">
        <v>652</v>
      </c>
      <c r="C501" s="100">
        <v>-0.33</v>
      </c>
      <c r="D501" s="100">
        <v>0.69</v>
      </c>
      <c r="E501" s="100"/>
      <c r="F501" s="100"/>
      <c r="G501" s="100"/>
      <c r="H501" s="100"/>
      <c r="I501" s="100"/>
    </row>
    <row r="502" spans="1:9" ht="15">
      <c r="A502" s="2"/>
      <c r="B502" s="3" t="s">
        <v>654</v>
      </c>
      <c r="C502" s="100"/>
      <c r="D502" s="100"/>
      <c r="E502" s="100"/>
      <c r="F502" s="100"/>
      <c r="G502" s="100"/>
      <c r="H502" s="100"/>
      <c r="I502" s="100"/>
    </row>
    <row r="503" spans="1:9" ht="15">
      <c r="A503" s="2" t="s">
        <v>656</v>
      </c>
      <c r="B503" s="4" t="s">
        <v>655</v>
      </c>
      <c r="C503" s="100">
        <v>-0.31</v>
      </c>
      <c r="D503" s="100">
        <v>0.75</v>
      </c>
      <c r="E503" s="100"/>
      <c r="F503" s="100"/>
      <c r="G503" s="100"/>
      <c r="H503" s="100"/>
      <c r="I503" s="100"/>
    </row>
    <row r="504" spans="1:9" ht="15">
      <c r="A504" s="2" t="s">
        <v>658</v>
      </c>
      <c r="B504" s="3" t="s">
        <v>657</v>
      </c>
      <c r="C504" s="100">
        <v>1.28</v>
      </c>
      <c r="D504" s="100">
        <v>1.9</v>
      </c>
      <c r="E504" s="100">
        <v>10.05</v>
      </c>
      <c r="F504" s="100">
        <v>27.25</v>
      </c>
      <c r="G504" s="100"/>
      <c r="H504" s="100"/>
      <c r="I504" s="100"/>
    </row>
    <row r="505" spans="1:9" ht="15">
      <c r="A505" s="2"/>
      <c r="B505" s="14" t="s">
        <v>1692</v>
      </c>
      <c r="C505" s="100"/>
      <c r="D505" s="100"/>
      <c r="E505" s="100"/>
      <c r="F505" s="100"/>
      <c r="G505" s="100"/>
      <c r="H505" s="100"/>
      <c r="I505" s="100"/>
    </row>
    <row r="506" spans="1:9" ht="15">
      <c r="A506" s="2" t="s">
        <v>660</v>
      </c>
      <c r="B506" s="3" t="s">
        <v>659</v>
      </c>
      <c r="C506" s="100">
        <v>-0.19</v>
      </c>
      <c r="D506" s="100">
        <v>1.9</v>
      </c>
      <c r="E506" s="100">
        <v>5.8</v>
      </c>
      <c r="F506" s="100">
        <v>20.56</v>
      </c>
      <c r="G506" s="100">
        <v>40.28</v>
      </c>
      <c r="H506" s="100"/>
      <c r="I506" s="100"/>
    </row>
    <row r="507" spans="1:9" ht="15">
      <c r="A507" s="2" t="s">
        <v>662</v>
      </c>
      <c r="B507" s="3" t="s">
        <v>661</v>
      </c>
      <c r="C507" s="100">
        <v>-0.12</v>
      </c>
      <c r="D507" s="100"/>
      <c r="E507" s="100"/>
      <c r="F507" s="100"/>
      <c r="G507" s="100"/>
      <c r="H507" s="100"/>
      <c r="I507" s="100"/>
    </row>
    <row r="508" spans="1:9" ht="15">
      <c r="A508" s="2" t="s">
        <v>664</v>
      </c>
      <c r="B508" s="3" t="s">
        <v>663</v>
      </c>
      <c r="C508" s="100">
        <v>-0.27</v>
      </c>
      <c r="D508" s="100"/>
      <c r="E508" s="100"/>
      <c r="F508" s="100"/>
      <c r="G508" s="100"/>
      <c r="H508" s="100"/>
      <c r="I508" s="100"/>
    </row>
    <row r="509" spans="1:9" ht="15">
      <c r="A509" s="2" t="s">
        <v>666</v>
      </c>
      <c r="B509" s="3" t="s">
        <v>665</v>
      </c>
      <c r="C509" s="100">
        <v>-0.24</v>
      </c>
      <c r="D509" s="100"/>
      <c r="E509" s="100"/>
      <c r="F509" s="100"/>
      <c r="G509" s="100"/>
      <c r="H509" s="100"/>
      <c r="I509" s="100"/>
    </row>
    <row r="510" spans="1:9" ht="15">
      <c r="A510" s="2" t="s">
        <v>668</v>
      </c>
      <c r="B510" s="3" t="s">
        <v>667</v>
      </c>
      <c r="C510" s="100">
        <v>0.01</v>
      </c>
      <c r="D510" s="100">
        <v>1.48</v>
      </c>
      <c r="E510" s="100">
        <v>3.26</v>
      </c>
      <c r="F510" s="100">
        <v>11.22</v>
      </c>
      <c r="G510" s="100">
        <v>21.73</v>
      </c>
      <c r="H510" s="100"/>
      <c r="I510" s="100"/>
    </row>
    <row r="511" spans="1:9" ht="15">
      <c r="A511" s="2" t="s">
        <v>670</v>
      </c>
      <c r="B511" s="3" t="s">
        <v>669</v>
      </c>
      <c r="C511" s="100">
        <v>0.07</v>
      </c>
      <c r="D511" s="100"/>
      <c r="E511" s="100"/>
      <c r="F511" s="100"/>
      <c r="G511" s="100"/>
      <c r="H511" s="100"/>
      <c r="I511" s="100"/>
    </row>
    <row r="512" spans="1:9" ht="15">
      <c r="A512" s="2" t="s">
        <v>672</v>
      </c>
      <c r="B512" s="3" t="s">
        <v>671</v>
      </c>
      <c r="C512" s="100">
        <v>-0.43</v>
      </c>
      <c r="D512" s="100">
        <v>1.78</v>
      </c>
      <c r="E512" s="100">
        <v>7.44</v>
      </c>
      <c r="F512" s="100">
        <v>27.41</v>
      </c>
      <c r="G512" s="100">
        <v>54.61</v>
      </c>
      <c r="H512" s="100"/>
      <c r="I512" s="100"/>
    </row>
    <row r="513" spans="1:9" ht="15">
      <c r="A513" s="2" t="s">
        <v>674</v>
      </c>
      <c r="B513" s="3" t="s">
        <v>673</v>
      </c>
      <c r="C513" s="100">
        <v>-0.34</v>
      </c>
      <c r="D513" s="100"/>
      <c r="E513" s="100"/>
      <c r="F513" s="100"/>
      <c r="G513" s="100"/>
      <c r="H513" s="100"/>
      <c r="I513" s="100"/>
    </row>
    <row r="514" spans="1:9" ht="15">
      <c r="A514" s="2"/>
      <c r="B514" s="3" t="s">
        <v>1691</v>
      </c>
      <c r="C514" s="100">
        <f aca="true" t="shared" si="11" ref="C514:I514">MEDIAN(C446:C513)</f>
        <v>-0.060000000000000005</v>
      </c>
      <c r="D514" s="100">
        <f t="shared" si="11"/>
        <v>1.68</v>
      </c>
      <c r="E514" s="100">
        <f t="shared" si="11"/>
        <v>5.51</v>
      </c>
      <c r="F514" s="100">
        <f t="shared" si="11"/>
        <v>19.62</v>
      </c>
      <c r="G514" s="100">
        <f t="shared" si="11"/>
        <v>39.08</v>
      </c>
      <c r="H514" s="100">
        <f t="shared" si="11"/>
        <v>56.754999999999995</v>
      </c>
      <c r="I514" s="100">
        <f t="shared" si="11"/>
        <v>61.48</v>
      </c>
    </row>
    <row r="515" spans="1:9" ht="15">
      <c r="A515" s="2"/>
      <c r="B515" s="3"/>
      <c r="C515" s="100"/>
      <c r="D515" s="100"/>
      <c r="E515" s="100"/>
      <c r="F515" s="100"/>
      <c r="G515" s="100"/>
      <c r="H515" s="100"/>
      <c r="I515" s="100"/>
    </row>
    <row r="516" spans="1:9" ht="15">
      <c r="A516" s="2"/>
      <c r="B516" s="3"/>
      <c r="C516" s="100"/>
      <c r="D516" s="100"/>
      <c r="E516" s="100"/>
      <c r="F516" s="100"/>
      <c r="G516" s="100"/>
      <c r="H516" s="100"/>
      <c r="I516" s="100"/>
    </row>
    <row r="517" spans="1:9" s="9" customFormat="1" ht="18.75">
      <c r="A517" s="7"/>
      <c r="B517" s="8" t="s">
        <v>675</v>
      </c>
      <c r="C517" s="98"/>
      <c r="D517" s="98"/>
      <c r="E517" s="98"/>
      <c r="F517" s="98"/>
      <c r="G517" s="98"/>
      <c r="H517" s="98"/>
      <c r="I517" s="98"/>
    </row>
    <row r="518" spans="1:9" s="9" customFormat="1" ht="18.75">
      <c r="A518" s="27" t="s">
        <v>0</v>
      </c>
      <c r="B518" s="28"/>
      <c r="C518" s="29" t="s">
        <v>1703</v>
      </c>
      <c r="D518" s="29" t="s">
        <v>1694</v>
      </c>
      <c r="E518" s="29" t="s">
        <v>1704</v>
      </c>
      <c r="F518" s="29" t="s">
        <v>1705</v>
      </c>
      <c r="G518" s="29" t="s">
        <v>1706</v>
      </c>
      <c r="H518" s="29" t="s">
        <v>1707</v>
      </c>
      <c r="I518" s="30" t="s">
        <v>1699</v>
      </c>
    </row>
    <row r="519" spans="1:9" ht="15">
      <c r="A519" s="2"/>
      <c r="B519" s="11" t="s">
        <v>1690</v>
      </c>
      <c r="C519" s="100"/>
      <c r="D519" s="100"/>
      <c r="E519" s="100"/>
      <c r="F519" s="100"/>
      <c r="G519" s="100"/>
      <c r="H519" s="100"/>
      <c r="I519" s="100"/>
    </row>
    <row r="520" spans="1:9" ht="15">
      <c r="A520" s="2" t="s">
        <v>677</v>
      </c>
      <c r="B520" s="3" t="s">
        <v>676</v>
      </c>
      <c r="C520" s="100">
        <v>-1.84</v>
      </c>
      <c r="D520" s="100"/>
      <c r="E520" s="100"/>
      <c r="F520" s="100"/>
      <c r="G520" s="100"/>
      <c r="H520" s="100"/>
      <c r="I520" s="100"/>
    </row>
    <row r="521" spans="1:9" ht="15">
      <c r="A521" s="2"/>
      <c r="B521" s="3"/>
      <c r="C521" s="100"/>
      <c r="D521" s="100"/>
      <c r="E521" s="100"/>
      <c r="F521" s="100"/>
      <c r="G521" s="100"/>
      <c r="H521" s="100"/>
      <c r="I521" s="100"/>
    </row>
    <row r="522" spans="1:9" ht="15">
      <c r="A522" s="2"/>
      <c r="B522" s="3"/>
      <c r="C522" s="100"/>
      <c r="D522" s="100"/>
      <c r="E522" s="100"/>
      <c r="F522" s="100"/>
      <c r="G522" s="100"/>
      <c r="H522" s="100"/>
      <c r="I522" s="100"/>
    </row>
    <row r="523" spans="1:9" ht="15">
      <c r="A523" s="2"/>
      <c r="B523" s="3"/>
      <c r="C523" s="100"/>
      <c r="D523" s="100"/>
      <c r="E523" s="100"/>
      <c r="F523" s="100"/>
      <c r="G523" s="100"/>
      <c r="H523" s="100"/>
      <c r="I523" s="100"/>
    </row>
    <row r="524" spans="1:9" s="9" customFormat="1" ht="18.75">
      <c r="A524" s="7"/>
      <c r="B524" s="8" t="s">
        <v>678</v>
      </c>
      <c r="C524" s="98"/>
      <c r="D524" s="98"/>
      <c r="E524" s="98"/>
      <c r="F524" s="98"/>
      <c r="G524" s="98"/>
      <c r="H524" s="98"/>
      <c r="I524" s="98"/>
    </row>
    <row r="525" spans="1:9" s="9" customFormat="1" ht="18.75">
      <c r="A525" s="27" t="s">
        <v>0</v>
      </c>
      <c r="B525" s="28"/>
      <c r="C525" s="29" t="s">
        <v>1703</v>
      </c>
      <c r="D525" s="29" t="s">
        <v>1694</v>
      </c>
      <c r="E525" s="29" t="s">
        <v>1704</v>
      </c>
      <c r="F525" s="29" t="s">
        <v>1705</v>
      </c>
      <c r="G525" s="29" t="s">
        <v>1706</v>
      </c>
      <c r="H525" s="29" t="s">
        <v>1707</v>
      </c>
      <c r="I525" s="30" t="s">
        <v>1699</v>
      </c>
    </row>
    <row r="526" spans="1:9" ht="15">
      <c r="A526" s="2"/>
      <c r="B526" s="11" t="s">
        <v>1690</v>
      </c>
      <c r="C526" s="100"/>
      <c r="D526" s="100"/>
      <c r="E526" s="100"/>
      <c r="F526" s="100"/>
      <c r="G526" s="100"/>
      <c r="H526" s="100"/>
      <c r="I526" s="100"/>
    </row>
    <row r="527" spans="1:9" ht="15">
      <c r="A527" s="2" t="s">
        <v>680</v>
      </c>
      <c r="B527" s="3" t="s">
        <v>679</v>
      </c>
      <c r="C527" s="100">
        <v>0.09</v>
      </c>
      <c r="D527" s="100">
        <v>1.16</v>
      </c>
      <c r="E527" s="100">
        <v>1.12</v>
      </c>
      <c r="F527" s="100">
        <v>8.18</v>
      </c>
      <c r="G527" s="100">
        <v>16.84</v>
      </c>
      <c r="H527" s="100"/>
      <c r="I527" s="100"/>
    </row>
    <row r="528" spans="1:9" ht="15">
      <c r="A528" s="2" t="s">
        <v>682</v>
      </c>
      <c r="B528" s="3" t="s">
        <v>681</v>
      </c>
      <c r="C528" s="100">
        <v>0.1</v>
      </c>
      <c r="D528" s="100"/>
      <c r="E528" s="100"/>
      <c r="F528" s="100"/>
      <c r="G528" s="100"/>
      <c r="H528" s="100"/>
      <c r="I528" s="100"/>
    </row>
    <row r="529" spans="1:9" ht="15">
      <c r="A529" s="2" t="s">
        <v>684</v>
      </c>
      <c r="B529" s="3" t="s">
        <v>683</v>
      </c>
      <c r="C529" s="100">
        <v>0.06</v>
      </c>
      <c r="D529" s="100">
        <v>1.74</v>
      </c>
      <c r="E529" s="100">
        <v>5.44</v>
      </c>
      <c r="F529" s="100">
        <v>19.88</v>
      </c>
      <c r="G529" s="100">
        <v>41.14</v>
      </c>
      <c r="H529" s="100"/>
      <c r="I529" s="100"/>
    </row>
    <row r="530" spans="1:9" ht="15">
      <c r="A530" s="2" t="s">
        <v>686</v>
      </c>
      <c r="B530" s="3" t="s">
        <v>685</v>
      </c>
      <c r="C530" s="100">
        <v>0.02</v>
      </c>
      <c r="D530" s="100"/>
      <c r="E530" s="100"/>
      <c r="F530" s="100"/>
      <c r="G530" s="100"/>
      <c r="H530" s="100"/>
      <c r="I530" s="100"/>
    </row>
    <row r="531" spans="1:9" ht="15">
      <c r="A531" s="2" t="s">
        <v>688</v>
      </c>
      <c r="B531" s="3" t="s">
        <v>687</v>
      </c>
      <c r="C531" s="100">
        <v>-0.07</v>
      </c>
      <c r="D531" s="100">
        <v>1.69</v>
      </c>
      <c r="E531" s="100">
        <v>6.92</v>
      </c>
      <c r="F531" s="100">
        <v>24.5</v>
      </c>
      <c r="G531" s="100">
        <v>52.31</v>
      </c>
      <c r="H531" s="100">
        <v>72.05</v>
      </c>
      <c r="I531" s="100"/>
    </row>
    <row r="532" spans="1:9" ht="15">
      <c r="A532" s="2" t="s">
        <v>690</v>
      </c>
      <c r="B532" s="3" t="s">
        <v>689</v>
      </c>
      <c r="C532" s="100">
        <v>-0.33</v>
      </c>
      <c r="D532" s="100">
        <v>0.65</v>
      </c>
      <c r="E532" s="100">
        <v>1.1</v>
      </c>
      <c r="F532" s="100">
        <v>7.47</v>
      </c>
      <c r="G532" s="100">
        <v>19.19</v>
      </c>
      <c r="H532" s="100">
        <v>27.81</v>
      </c>
      <c r="I532" s="100">
        <v>32.19</v>
      </c>
    </row>
    <row r="533" spans="1:9" ht="15">
      <c r="A533" s="2" t="s">
        <v>692</v>
      </c>
      <c r="B533" s="3" t="s">
        <v>691</v>
      </c>
      <c r="C533" s="100">
        <v>-0.28</v>
      </c>
      <c r="D533" s="100">
        <v>0.78</v>
      </c>
      <c r="E533" s="100">
        <v>1.8</v>
      </c>
      <c r="F533" s="100">
        <v>10.95</v>
      </c>
      <c r="G533" s="100"/>
      <c r="H533" s="100"/>
      <c r="I533" s="100"/>
    </row>
    <row r="534" spans="1:9" ht="15">
      <c r="A534" s="2" t="s">
        <v>694</v>
      </c>
      <c r="B534" s="3" t="s">
        <v>693</v>
      </c>
      <c r="C534" s="100">
        <v>-0.6</v>
      </c>
      <c r="D534" s="100">
        <v>1.09</v>
      </c>
      <c r="E534" s="100">
        <v>3.14</v>
      </c>
      <c r="F534" s="100">
        <v>15.42</v>
      </c>
      <c r="G534" s="100">
        <v>34.24</v>
      </c>
      <c r="H534" s="100">
        <v>48.03</v>
      </c>
      <c r="I534" s="100">
        <v>42.94</v>
      </c>
    </row>
    <row r="535" spans="1:9" ht="15">
      <c r="A535" s="2" t="s">
        <v>696</v>
      </c>
      <c r="B535" s="3" t="s">
        <v>695</v>
      </c>
      <c r="C535" s="100">
        <v>-0.68</v>
      </c>
      <c r="D535" s="100">
        <v>0.93</v>
      </c>
      <c r="E535" s="100">
        <v>1.91</v>
      </c>
      <c r="F535" s="100">
        <v>6.83</v>
      </c>
      <c r="G535" s="100">
        <v>16.54</v>
      </c>
      <c r="H535" s="100">
        <v>28.27</v>
      </c>
      <c r="I535" s="100">
        <v>53.27</v>
      </c>
    </row>
    <row r="536" spans="1:9" ht="15">
      <c r="A536" s="2" t="s">
        <v>698</v>
      </c>
      <c r="B536" s="3" t="s">
        <v>697</v>
      </c>
      <c r="C536" s="100">
        <v>0.01</v>
      </c>
      <c r="D536" s="100">
        <v>2.49</v>
      </c>
      <c r="E536" s="100">
        <v>4.58</v>
      </c>
      <c r="F536" s="100">
        <v>16.29</v>
      </c>
      <c r="G536" s="100">
        <v>29.26</v>
      </c>
      <c r="H536" s="100">
        <v>45.85</v>
      </c>
      <c r="I536" s="100">
        <v>51.4</v>
      </c>
    </row>
    <row r="537" spans="1:9" ht="15">
      <c r="A537" s="2" t="s">
        <v>700</v>
      </c>
      <c r="B537" s="3" t="s">
        <v>699</v>
      </c>
      <c r="C537" s="100">
        <v>0.06</v>
      </c>
      <c r="D537" s="100">
        <v>3.2</v>
      </c>
      <c r="E537" s="100">
        <v>7.22</v>
      </c>
      <c r="F537" s="100">
        <v>23.7</v>
      </c>
      <c r="G537" s="100">
        <v>44.81</v>
      </c>
      <c r="H537" s="100">
        <v>65.36</v>
      </c>
      <c r="I537" s="100">
        <v>56.5</v>
      </c>
    </row>
    <row r="538" spans="1:9" ht="15">
      <c r="A538" s="2" t="s">
        <v>702</v>
      </c>
      <c r="B538" s="3" t="s">
        <v>701</v>
      </c>
      <c r="C538" s="100">
        <v>0.04</v>
      </c>
      <c r="D538" s="100">
        <v>3.49</v>
      </c>
      <c r="E538" s="100">
        <v>8.82</v>
      </c>
      <c r="F538" s="100">
        <v>27.37</v>
      </c>
      <c r="G538" s="100"/>
      <c r="H538" s="100"/>
      <c r="I538" s="100"/>
    </row>
    <row r="539" spans="1:9" ht="15">
      <c r="A539" s="2"/>
      <c r="B539" s="14" t="s">
        <v>1692</v>
      </c>
      <c r="C539" s="100"/>
      <c r="D539" s="100"/>
      <c r="E539" s="100"/>
      <c r="F539" s="100"/>
      <c r="G539" s="100"/>
      <c r="H539" s="100"/>
      <c r="I539" s="100"/>
    </row>
    <row r="540" spans="1:9" ht="15">
      <c r="A540" s="2" t="s">
        <v>704</v>
      </c>
      <c r="B540" s="3" t="s">
        <v>703</v>
      </c>
      <c r="C540" s="100">
        <v>-0.11</v>
      </c>
      <c r="D540" s="100"/>
      <c r="E540" s="100"/>
      <c r="F540" s="100"/>
      <c r="G540" s="100"/>
      <c r="H540" s="100"/>
      <c r="I540" s="100"/>
    </row>
    <row r="541" spans="1:9" ht="15">
      <c r="A541" s="2" t="s">
        <v>706</v>
      </c>
      <c r="B541" s="3" t="s">
        <v>705</v>
      </c>
      <c r="C541" s="100">
        <v>-0.03</v>
      </c>
      <c r="D541" s="100"/>
      <c r="E541" s="100"/>
      <c r="F541" s="100"/>
      <c r="G541" s="100"/>
      <c r="H541" s="100"/>
      <c r="I541" s="100"/>
    </row>
    <row r="542" spans="1:9" ht="15">
      <c r="A542" s="2" t="s">
        <v>708</v>
      </c>
      <c r="B542" s="3" t="s">
        <v>707</v>
      </c>
      <c r="C542" s="100">
        <v>-0.02</v>
      </c>
      <c r="D542" s="100"/>
      <c r="E542" s="100"/>
      <c r="F542" s="100"/>
      <c r="G542" s="100"/>
      <c r="H542" s="100"/>
      <c r="I542" s="100"/>
    </row>
    <row r="543" spans="1:9" ht="15">
      <c r="A543" s="2" t="s">
        <v>710</v>
      </c>
      <c r="B543" s="3" t="s">
        <v>709</v>
      </c>
      <c r="C543" s="100">
        <v>0.07</v>
      </c>
      <c r="D543" s="100"/>
      <c r="E543" s="100"/>
      <c r="F543" s="100"/>
      <c r="G543" s="100"/>
      <c r="H543" s="100"/>
      <c r="I543" s="100"/>
    </row>
    <row r="544" spans="1:9" ht="15">
      <c r="A544" s="2"/>
      <c r="B544" s="3" t="s">
        <v>1691</v>
      </c>
      <c r="C544" s="100">
        <f aca="true" t="shared" si="12" ref="C544:I544">MEDIAN(C527:C543)</f>
        <v>-0.005000000000000001</v>
      </c>
      <c r="D544" s="100">
        <f t="shared" si="12"/>
        <v>1.4249999999999998</v>
      </c>
      <c r="E544" s="100">
        <f t="shared" si="12"/>
        <v>3.8600000000000003</v>
      </c>
      <c r="F544" s="100">
        <f t="shared" si="12"/>
        <v>15.855</v>
      </c>
      <c r="G544" s="100">
        <f t="shared" si="12"/>
        <v>31.75</v>
      </c>
      <c r="H544" s="100">
        <f t="shared" si="12"/>
        <v>46.94</v>
      </c>
      <c r="I544" s="100">
        <f t="shared" si="12"/>
        <v>51.4</v>
      </c>
    </row>
    <row r="545" spans="1:9" ht="15">
      <c r="A545" s="2"/>
      <c r="B545" s="3"/>
      <c r="C545" s="100"/>
      <c r="D545" s="100"/>
      <c r="E545" s="100"/>
      <c r="F545" s="100"/>
      <c r="G545" s="100"/>
      <c r="H545" s="100"/>
      <c r="I545" s="100"/>
    </row>
    <row r="546" spans="1:9" ht="15">
      <c r="A546" s="2"/>
      <c r="B546" s="3"/>
      <c r="C546" s="100"/>
      <c r="D546" s="100"/>
      <c r="E546" s="100"/>
      <c r="F546" s="100"/>
      <c r="G546" s="100"/>
      <c r="H546" s="100"/>
      <c r="I546" s="100"/>
    </row>
    <row r="547" spans="1:9" s="9" customFormat="1" ht="18.75">
      <c r="A547" s="7"/>
      <c r="B547" s="8" t="s">
        <v>711</v>
      </c>
      <c r="C547" s="98"/>
      <c r="D547" s="98"/>
      <c r="E547" s="98"/>
      <c r="F547" s="98"/>
      <c r="G547" s="98"/>
      <c r="H547" s="98"/>
      <c r="I547" s="98"/>
    </row>
    <row r="548" spans="1:9" s="9" customFormat="1" ht="18.75">
      <c r="A548" s="27" t="s">
        <v>0</v>
      </c>
      <c r="B548" s="28"/>
      <c r="C548" s="29" t="s">
        <v>1703</v>
      </c>
      <c r="D548" s="29" t="s">
        <v>1694</v>
      </c>
      <c r="E548" s="29" t="s">
        <v>1704</v>
      </c>
      <c r="F548" s="29" t="s">
        <v>1705</v>
      </c>
      <c r="G548" s="29" t="s">
        <v>1706</v>
      </c>
      <c r="H548" s="29" t="s">
        <v>1707</v>
      </c>
      <c r="I548" s="30" t="s">
        <v>1699</v>
      </c>
    </row>
    <row r="549" spans="1:9" ht="15">
      <c r="A549" s="2"/>
      <c r="B549" s="11" t="s">
        <v>1690</v>
      </c>
      <c r="C549" s="100"/>
      <c r="D549" s="100"/>
      <c r="E549" s="100"/>
      <c r="F549" s="100"/>
      <c r="G549" s="100"/>
      <c r="H549" s="100"/>
      <c r="I549" s="100"/>
    </row>
    <row r="550" spans="1:9" ht="15">
      <c r="A550" s="2" t="s">
        <v>713</v>
      </c>
      <c r="B550" s="3" t="s">
        <v>712</v>
      </c>
      <c r="C550" s="100">
        <v>0.03</v>
      </c>
      <c r="D550" s="100">
        <v>0.7</v>
      </c>
      <c r="E550" s="100">
        <v>1.13</v>
      </c>
      <c r="F550" s="100">
        <v>3.6</v>
      </c>
      <c r="G550" s="100">
        <v>9.93</v>
      </c>
      <c r="H550" s="100">
        <v>12.53</v>
      </c>
      <c r="I550" s="100"/>
    </row>
    <row r="551" spans="1:9" ht="15">
      <c r="A551" s="2" t="s">
        <v>715</v>
      </c>
      <c r="B551" s="3" t="s">
        <v>714</v>
      </c>
      <c r="C551" s="100">
        <v>-0.52</v>
      </c>
      <c r="D551" s="100">
        <v>-0.16</v>
      </c>
      <c r="E551" s="100">
        <v>-4.19</v>
      </c>
      <c r="F551" s="100">
        <v>-4.34</v>
      </c>
      <c r="G551" s="100">
        <v>-10.58</v>
      </c>
      <c r="H551" s="100">
        <v>-8.67</v>
      </c>
      <c r="I551" s="100"/>
    </row>
    <row r="552" spans="1:9" ht="15">
      <c r="A552" s="2"/>
      <c r="B552" s="3"/>
      <c r="C552" s="100"/>
      <c r="D552" s="100"/>
      <c r="E552" s="100"/>
      <c r="F552" s="100"/>
      <c r="G552" s="100"/>
      <c r="H552" s="100"/>
      <c r="I552" s="100"/>
    </row>
    <row r="553" spans="1:9" ht="15">
      <c r="A553" s="2"/>
      <c r="B553" s="3"/>
      <c r="C553" s="100"/>
      <c r="D553" s="100"/>
      <c r="E553" s="100"/>
      <c r="F553" s="100"/>
      <c r="G553" s="100"/>
      <c r="H553" s="100"/>
      <c r="I553" s="100"/>
    </row>
    <row r="554" spans="1:9" ht="15">
      <c r="A554" s="2"/>
      <c r="B554" s="3"/>
      <c r="C554" s="100"/>
      <c r="D554" s="100"/>
      <c r="E554" s="100"/>
      <c r="F554" s="100"/>
      <c r="G554" s="100"/>
      <c r="H554" s="100"/>
      <c r="I554" s="100"/>
    </row>
    <row r="555" spans="1:9" s="9" customFormat="1" ht="18.75">
      <c r="A555" s="7"/>
      <c r="B555" s="8" t="s">
        <v>716</v>
      </c>
      <c r="C555" s="98"/>
      <c r="D555" s="98"/>
      <c r="E555" s="98"/>
      <c r="F555" s="98"/>
      <c r="G555" s="98"/>
      <c r="H555" s="98"/>
      <c r="I555" s="98"/>
    </row>
    <row r="556" spans="1:9" s="9" customFormat="1" ht="18.75">
      <c r="A556" s="27" t="s">
        <v>0</v>
      </c>
      <c r="B556" s="28"/>
      <c r="C556" s="29" t="s">
        <v>1703</v>
      </c>
      <c r="D556" s="29" t="s">
        <v>1694</v>
      </c>
      <c r="E556" s="29" t="s">
        <v>1704</v>
      </c>
      <c r="F556" s="29" t="s">
        <v>1705</v>
      </c>
      <c r="G556" s="29" t="s">
        <v>1706</v>
      </c>
      <c r="H556" s="29" t="s">
        <v>1707</v>
      </c>
      <c r="I556" s="30" t="s">
        <v>1699</v>
      </c>
    </row>
    <row r="557" spans="1:9" ht="15">
      <c r="A557" s="2"/>
      <c r="B557" s="11" t="s">
        <v>1690</v>
      </c>
      <c r="C557" s="100"/>
      <c r="D557" s="100"/>
      <c r="E557" s="100"/>
      <c r="F557" s="100"/>
      <c r="G557" s="100"/>
      <c r="H557" s="100"/>
      <c r="I557" s="100"/>
    </row>
    <row r="558" spans="1:9" ht="15">
      <c r="A558" s="2" t="s">
        <v>718</v>
      </c>
      <c r="B558" s="3" t="s">
        <v>717</v>
      </c>
      <c r="C558" s="100">
        <v>-0.19</v>
      </c>
      <c r="D558" s="100">
        <v>-5.64</v>
      </c>
      <c r="E558" s="100">
        <v>-14.93</v>
      </c>
      <c r="F558" s="100">
        <v>-34.35</v>
      </c>
      <c r="G558" s="100">
        <v>-34.15</v>
      </c>
      <c r="H558" s="100">
        <v>-33.15</v>
      </c>
      <c r="I558" s="100">
        <v>-55.3</v>
      </c>
    </row>
    <row r="559" spans="1:9" ht="15">
      <c r="A559" s="2" t="s">
        <v>720</v>
      </c>
      <c r="B559" s="3" t="s">
        <v>719</v>
      </c>
      <c r="C559" s="100">
        <v>0.12</v>
      </c>
      <c r="D559" s="100"/>
      <c r="E559" s="100"/>
      <c r="F559" s="100"/>
      <c r="G559" s="100"/>
      <c r="H559" s="100"/>
      <c r="I559" s="100"/>
    </row>
    <row r="560" spans="1:9" ht="15">
      <c r="A560" s="2" t="s">
        <v>722</v>
      </c>
      <c r="B560" s="3" t="s">
        <v>721</v>
      </c>
      <c r="C560" s="100">
        <v>0.1</v>
      </c>
      <c r="D560" s="100"/>
      <c r="E560" s="100"/>
      <c r="F560" s="100"/>
      <c r="G560" s="100"/>
      <c r="H560" s="100"/>
      <c r="I560" s="100"/>
    </row>
    <row r="561" spans="1:9" ht="15">
      <c r="A561" s="2" t="s">
        <v>724</v>
      </c>
      <c r="B561" s="3" t="s">
        <v>723</v>
      </c>
      <c r="C561" s="100">
        <v>-0.11</v>
      </c>
      <c r="D561" s="100"/>
      <c r="E561" s="100"/>
      <c r="F561" s="100"/>
      <c r="G561" s="100"/>
      <c r="H561" s="100"/>
      <c r="I561" s="100"/>
    </row>
    <row r="562" spans="1:9" ht="15">
      <c r="A562" s="2"/>
      <c r="B562" s="14" t="s">
        <v>1692</v>
      </c>
      <c r="C562" s="100"/>
      <c r="D562" s="100"/>
      <c r="E562" s="100"/>
      <c r="F562" s="100"/>
      <c r="G562" s="100"/>
      <c r="H562" s="100"/>
      <c r="I562" s="100"/>
    </row>
    <row r="563" spans="1:9" ht="15">
      <c r="A563" s="2" t="s">
        <v>726</v>
      </c>
      <c r="B563" s="3" t="s">
        <v>725</v>
      </c>
      <c r="C563" s="100">
        <v>0.16</v>
      </c>
      <c r="D563" s="100"/>
      <c r="E563" s="100"/>
      <c r="F563" s="100"/>
      <c r="G563" s="100"/>
      <c r="H563" s="100"/>
      <c r="I563" s="100"/>
    </row>
    <row r="564" spans="1:9" ht="15">
      <c r="A564" s="2"/>
      <c r="B564" s="3" t="s">
        <v>1691</v>
      </c>
      <c r="C564" s="100">
        <f>MEDIAN(C558:C563)</f>
        <v>0.1</v>
      </c>
      <c r="D564" s="100"/>
      <c r="E564" s="100"/>
      <c r="F564" s="100"/>
      <c r="G564" s="100"/>
      <c r="H564" s="100"/>
      <c r="I564" s="100"/>
    </row>
    <row r="565" spans="1:9" ht="15">
      <c r="A565" s="2"/>
      <c r="B565" s="3"/>
      <c r="C565" s="100"/>
      <c r="D565" s="100"/>
      <c r="E565" s="100"/>
      <c r="F565" s="100"/>
      <c r="G565" s="100"/>
      <c r="H565" s="100"/>
      <c r="I565" s="100"/>
    </row>
    <row r="566" spans="1:9" ht="15">
      <c r="A566" s="2"/>
      <c r="B566" s="3"/>
      <c r="C566" s="100"/>
      <c r="D566" s="100"/>
      <c r="E566" s="100"/>
      <c r="F566" s="100"/>
      <c r="G566" s="100"/>
      <c r="H566" s="100"/>
      <c r="I566" s="100"/>
    </row>
    <row r="567" spans="1:9" ht="15">
      <c r="A567" s="2"/>
      <c r="B567" s="3"/>
      <c r="C567" s="100"/>
      <c r="D567" s="100"/>
      <c r="E567" s="100"/>
      <c r="F567" s="100"/>
      <c r="G567" s="100"/>
      <c r="H567" s="100"/>
      <c r="I567" s="100"/>
    </row>
    <row r="568" spans="1:9" s="9" customFormat="1" ht="18.75">
      <c r="A568" s="7"/>
      <c r="B568" s="8" t="s">
        <v>727</v>
      </c>
      <c r="C568" s="98"/>
      <c r="D568" s="98"/>
      <c r="E568" s="98"/>
      <c r="F568" s="98"/>
      <c r="G568" s="98"/>
      <c r="H568" s="98"/>
      <c r="I568" s="98"/>
    </row>
    <row r="569" spans="1:9" s="9" customFormat="1" ht="18.75">
      <c r="A569" s="27" t="s">
        <v>0</v>
      </c>
      <c r="B569" s="28"/>
      <c r="C569" s="29" t="s">
        <v>1703</v>
      </c>
      <c r="D569" s="29" t="s">
        <v>1694</v>
      </c>
      <c r="E569" s="29" t="s">
        <v>1704</v>
      </c>
      <c r="F569" s="29" t="s">
        <v>1705</v>
      </c>
      <c r="G569" s="29" t="s">
        <v>1706</v>
      </c>
      <c r="H569" s="29" t="s">
        <v>1707</v>
      </c>
      <c r="I569" s="30" t="s">
        <v>1699</v>
      </c>
    </row>
    <row r="570" spans="1:9" ht="15">
      <c r="A570" s="2"/>
      <c r="B570" s="11" t="s">
        <v>1690</v>
      </c>
      <c r="C570" s="100"/>
      <c r="D570" s="100"/>
      <c r="E570" s="100"/>
      <c r="F570" s="100"/>
      <c r="G570" s="100"/>
      <c r="H570" s="100"/>
      <c r="I570" s="100"/>
    </row>
    <row r="571" spans="1:9" ht="15">
      <c r="A571" s="2" t="s">
        <v>729</v>
      </c>
      <c r="B571" s="3" t="s">
        <v>728</v>
      </c>
      <c r="C571" s="100">
        <v>0.01</v>
      </c>
      <c r="D571" s="100">
        <v>-3.97</v>
      </c>
      <c r="E571" s="100">
        <v>-3.8</v>
      </c>
      <c r="F571" s="100">
        <v>-4.82</v>
      </c>
      <c r="G571" s="100">
        <v>-6.59</v>
      </c>
      <c r="H571" s="100">
        <v>12.36</v>
      </c>
      <c r="I571" s="100">
        <v>34</v>
      </c>
    </row>
    <row r="572" spans="1:9" ht="15">
      <c r="A572" s="2"/>
      <c r="B572" s="3"/>
      <c r="C572" s="100"/>
      <c r="D572" s="100"/>
      <c r="E572" s="100"/>
      <c r="F572" s="100"/>
      <c r="G572" s="100"/>
      <c r="H572" s="100"/>
      <c r="I572" s="100"/>
    </row>
    <row r="573" spans="1:9" ht="15">
      <c r="A573" s="2"/>
      <c r="B573" s="3"/>
      <c r="C573" s="100"/>
      <c r="D573" s="100"/>
      <c r="E573" s="100"/>
      <c r="F573" s="100"/>
      <c r="G573" s="100"/>
      <c r="H573" s="100"/>
      <c r="I573" s="100"/>
    </row>
    <row r="574" spans="1:9" ht="15">
      <c r="A574" s="2"/>
      <c r="B574" s="3"/>
      <c r="C574" s="100"/>
      <c r="D574" s="100"/>
      <c r="E574" s="100"/>
      <c r="F574" s="100"/>
      <c r="G574" s="100"/>
      <c r="H574" s="100"/>
      <c r="I574" s="100"/>
    </row>
    <row r="575" spans="1:9" s="9" customFormat="1" ht="18.75">
      <c r="A575" s="7"/>
      <c r="B575" s="8" t="s">
        <v>44</v>
      </c>
      <c r="C575" s="98"/>
      <c r="D575" s="98"/>
      <c r="E575" s="98"/>
      <c r="F575" s="98"/>
      <c r="G575" s="98"/>
      <c r="H575" s="98"/>
      <c r="I575" s="98"/>
    </row>
    <row r="576" spans="1:9" s="9" customFormat="1" ht="18.75">
      <c r="A576" s="27" t="s">
        <v>0</v>
      </c>
      <c r="B576" s="28"/>
      <c r="C576" s="29" t="s">
        <v>1703</v>
      </c>
      <c r="D576" s="29" t="s">
        <v>1694</v>
      </c>
      <c r="E576" s="29" t="s">
        <v>1704</v>
      </c>
      <c r="F576" s="29" t="s">
        <v>1705</v>
      </c>
      <c r="G576" s="29" t="s">
        <v>1706</v>
      </c>
      <c r="H576" s="29" t="s">
        <v>1707</v>
      </c>
      <c r="I576" s="30" t="s">
        <v>1699</v>
      </c>
    </row>
    <row r="577" spans="1:9" ht="15">
      <c r="A577" s="2"/>
      <c r="B577" s="11" t="s">
        <v>1690</v>
      </c>
      <c r="C577" s="100"/>
      <c r="D577" s="100"/>
      <c r="E577" s="100"/>
      <c r="F577" s="100"/>
      <c r="G577" s="100"/>
      <c r="H577" s="100"/>
      <c r="I577" s="100"/>
    </row>
    <row r="578" spans="1:9" ht="15">
      <c r="A578" s="2"/>
      <c r="B578" s="3" t="s">
        <v>730</v>
      </c>
      <c r="C578" s="100"/>
      <c r="D578" s="100"/>
      <c r="E578" s="100"/>
      <c r="F578" s="100"/>
      <c r="G578" s="100"/>
      <c r="H578" s="100"/>
      <c r="I578" s="100"/>
    </row>
    <row r="579" spans="1:9" ht="15">
      <c r="A579" s="2" t="s">
        <v>732</v>
      </c>
      <c r="B579" s="4" t="s">
        <v>731</v>
      </c>
      <c r="C579" s="100">
        <v>0.67</v>
      </c>
      <c r="D579" s="100">
        <v>4.88</v>
      </c>
      <c r="E579" s="100">
        <v>2.67</v>
      </c>
      <c r="F579" s="100">
        <v>9.54</v>
      </c>
      <c r="G579" s="100">
        <v>19.51</v>
      </c>
      <c r="H579" s="100">
        <v>40.31</v>
      </c>
      <c r="I579" s="100">
        <v>57.23</v>
      </c>
    </row>
    <row r="580" spans="1:9" ht="15">
      <c r="A580" s="2"/>
      <c r="B580" s="3" t="s">
        <v>733</v>
      </c>
      <c r="C580" s="100"/>
      <c r="D580" s="100"/>
      <c r="E580" s="100"/>
      <c r="F580" s="100"/>
      <c r="G580" s="100"/>
      <c r="H580" s="100"/>
      <c r="I580" s="100"/>
    </row>
    <row r="581" spans="1:9" ht="15">
      <c r="A581" s="2" t="s">
        <v>735</v>
      </c>
      <c r="B581" s="4" t="s">
        <v>734</v>
      </c>
      <c r="C581" s="100">
        <v>0.66</v>
      </c>
      <c r="D581" s="100">
        <v>4.94</v>
      </c>
      <c r="E581" s="100">
        <v>3.01</v>
      </c>
      <c r="F581" s="100">
        <v>10.04</v>
      </c>
      <c r="G581" s="100">
        <v>19.1</v>
      </c>
      <c r="H581" s="100">
        <v>39.98</v>
      </c>
      <c r="I581" s="100">
        <v>52.33</v>
      </c>
    </row>
    <row r="582" spans="1:9" ht="26.25">
      <c r="A582" s="2"/>
      <c r="B582" s="3" t="s">
        <v>736</v>
      </c>
      <c r="C582" s="100"/>
      <c r="D582" s="100"/>
      <c r="E582" s="100"/>
      <c r="F582" s="100"/>
      <c r="G582" s="100"/>
      <c r="H582" s="100"/>
      <c r="I582" s="100"/>
    </row>
    <row r="583" spans="1:9" ht="26.25">
      <c r="A583" s="2" t="s">
        <v>738</v>
      </c>
      <c r="B583" s="4" t="s">
        <v>737</v>
      </c>
      <c r="C583" s="100">
        <v>-1.21</v>
      </c>
      <c r="D583" s="100">
        <v>1.21</v>
      </c>
      <c r="E583" s="100">
        <v>2.11</v>
      </c>
      <c r="F583" s="100">
        <v>4.85</v>
      </c>
      <c r="G583" s="100">
        <v>-4.73</v>
      </c>
      <c r="H583" s="100">
        <v>10.16</v>
      </c>
      <c r="I583" s="100">
        <v>27.54</v>
      </c>
    </row>
    <row r="584" spans="1:9" ht="26.25">
      <c r="A584" s="2" t="s">
        <v>740</v>
      </c>
      <c r="B584" s="3" t="s">
        <v>739</v>
      </c>
      <c r="C584" s="100">
        <v>0.04</v>
      </c>
      <c r="D584" s="100">
        <v>0.79</v>
      </c>
      <c r="E584" s="100">
        <v>0.82</v>
      </c>
      <c r="F584" s="100"/>
      <c r="G584" s="100"/>
      <c r="H584" s="100"/>
      <c r="I584" s="100"/>
    </row>
    <row r="585" spans="1:9" ht="15">
      <c r="A585" s="2"/>
      <c r="B585" s="3" t="s">
        <v>741</v>
      </c>
      <c r="C585" s="100"/>
      <c r="D585" s="100"/>
      <c r="E585" s="100"/>
      <c r="F585" s="100"/>
      <c r="G585" s="100"/>
      <c r="H585" s="100"/>
      <c r="I585" s="100"/>
    </row>
    <row r="586" spans="1:9" ht="26.25">
      <c r="A586" s="2" t="s">
        <v>743</v>
      </c>
      <c r="B586" s="4" t="s">
        <v>742</v>
      </c>
      <c r="C586" s="100">
        <v>-1.23</v>
      </c>
      <c r="D586" s="100">
        <v>0.69</v>
      </c>
      <c r="E586" s="100">
        <v>2.28</v>
      </c>
      <c r="F586" s="100">
        <v>-0.01</v>
      </c>
      <c r="G586" s="100"/>
      <c r="H586" s="100"/>
      <c r="I586" s="100"/>
    </row>
    <row r="587" spans="1:9" ht="26.25">
      <c r="A587" s="2"/>
      <c r="B587" s="3" t="s">
        <v>744</v>
      </c>
      <c r="C587" s="100"/>
      <c r="D587" s="100"/>
      <c r="E587" s="100"/>
      <c r="F587" s="100"/>
      <c r="G587" s="100"/>
      <c r="H587" s="100"/>
      <c r="I587" s="100"/>
    </row>
    <row r="588" spans="1:9" ht="26.25">
      <c r="A588" s="2" t="s">
        <v>746</v>
      </c>
      <c r="B588" s="4" t="s">
        <v>745</v>
      </c>
      <c r="C588" s="100">
        <v>0.72</v>
      </c>
      <c r="D588" s="100">
        <v>6.24</v>
      </c>
      <c r="E588" s="100">
        <v>4.39</v>
      </c>
      <c r="F588" s="100">
        <v>16.36</v>
      </c>
      <c r="G588" s="100">
        <v>29.42</v>
      </c>
      <c r="H588" s="100"/>
      <c r="I588" s="100"/>
    </row>
    <row r="589" spans="1:9" ht="15">
      <c r="A589" s="2"/>
      <c r="B589" s="3" t="s">
        <v>747</v>
      </c>
      <c r="C589" s="100"/>
      <c r="D589" s="100"/>
      <c r="E589" s="100"/>
      <c r="F589" s="100"/>
      <c r="G589" s="100"/>
      <c r="H589" s="100"/>
      <c r="I589" s="100"/>
    </row>
    <row r="590" spans="1:9" ht="26.25">
      <c r="A590" s="2" t="s">
        <v>749</v>
      </c>
      <c r="B590" s="4" t="s">
        <v>748</v>
      </c>
      <c r="C590" s="100">
        <v>0.73</v>
      </c>
      <c r="D590" s="100">
        <v>6.17</v>
      </c>
      <c r="E590" s="100">
        <v>4.46</v>
      </c>
      <c r="F590" s="100">
        <v>15.55</v>
      </c>
      <c r="G590" s="100">
        <v>26.47</v>
      </c>
      <c r="H590" s="100">
        <v>56.01</v>
      </c>
      <c r="I590" s="100">
        <v>98.11</v>
      </c>
    </row>
    <row r="591" spans="1:9" ht="26.25">
      <c r="A591" s="2"/>
      <c r="B591" s="3" t="s">
        <v>750</v>
      </c>
      <c r="C591" s="100"/>
      <c r="D591" s="100"/>
      <c r="E591" s="100"/>
      <c r="F591" s="100"/>
      <c r="G591" s="100"/>
      <c r="H591" s="100"/>
      <c r="I591" s="100"/>
    </row>
    <row r="592" spans="1:9" ht="26.25">
      <c r="A592" s="2" t="s">
        <v>752</v>
      </c>
      <c r="B592" s="4" t="s">
        <v>751</v>
      </c>
      <c r="C592" s="100">
        <v>-1.24</v>
      </c>
      <c r="D592" s="100">
        <v>0.64</v>
      </c>
      <c r="E592" s="100">
        <v>1.94</v>
      </c>
      <c r="F592" s="100">
        <v>-0.8</v>
      </c>
      <c r="G592" s="100">
        <v>-5.24</v>
      </c>
      <c r="H592" s="100">
        <v>8.6</v>
      </c>
      <c r="I592" s="100">
        <v>42.24</v>
      </c>
    </row>
    <row r="593" spans="1:9" ht="15">
      <c r="A593" s="2"/>
      <c r="B593" s="3" t="s">
        <v>45</v>
      </c>
      <c r="C593" s="100"/>
      <c r="D593" s="100"/>
      <c r="E593" s="100"/>
      <c r="F593" s="100"/>
      <c r="G593" s="100"/>
      <c r="H593" s="100"/>
      <c r="I593" s="100"/>
    </row>
    <row r="594" spans="1:9" ht="15">
      <c r="A594" s="2" t="s">
        <v>753</v>
      </c>
      <c r="B594" s="4" t="s">
        <v>45</v>
      </c>
      <c r="C594" s="100">
        <v>-1.28</v>
      </c>
      <c r="D594" s="100">
        <v>1.38</v>
      </c>
      <c r="E594" s="100">
        <v>2.57</v>
      </c>
      <c r="F594" s="100">
        <v>2.44</v>
      </c>
      <c r="G594" s="100">
        <v>4.38</v>
      </c>
      <c r="H594" s="100">
        <v>20.98</v>
      </c>
      <c r="I594" s="100">
        <v>45.27</v>
      </c>
    </row>
    <row r="595" spans="1:9" ht="15">
      <c r="A595" s="2" t="s">
        <v>755</v>
      </c>
      <c r="B595" s="3" t="s">
        <v>754</v>
      </c>
      <c r="C595" s="100">
        <v>0.66</v>
      </c>
      <c r="D595" s="100">
        <v>3.84</v>
      </c>
      <c r="E595" s="100">
        <v>1.99</v>
      </c>
      <c r="F595" s="100">
        <v>-2.28</v>
      </c>
      <c r="G595" s="100">
        <v>4.22</v>
      </c>
      <c r="H595" s="100"/>
      <c r="I595" s="100"/>
    </row>
    <row r="596" spans="1:9" ht="15">
      <c r="A596" s="2" t="s">
        <v>757</v>
      </c>
      <c r="B596" s="3" t="s">
        <v>756</v>
      </c>
      <c r="C596" s="100">
        <v>0.78</v>
      </c>
      <c r="D596" s="100">
        <v>5.68</v>
      </c>
      <c r="E596" s="100">
        <v>2.81</v>
      </c>
      <c r="F596" s="100">
        <v>10.01</v>
      </c>
      <c r="G596" s="100">
        <v>16.84</v>
      </c>
      <c r="H596" s="100">
        <v>40.48</v>
      </c>
      <c r="I596" s="100">
        <v>67.91</v>
      </c>
    </row>
    <row r="597" spans="1:9" ht="15">
      <c r="A597" s="2" t="s">
        <v>759</v>
      </c>
      <c r="B597" s="3" t="s">
        <v>758</v>
      </c>
      <c r="C597" s="100">
        <v>-1.45</v>
      </c>
      <c r="D597" s="100">
        <v>0.24</v>
      </c>
      <c r="E597" s="100">
        <v>1</v>
      </c>
      <c r="F597" s="100">
        <v>3.51</v>
      </c>
      <c r="G597" s="100">
        <v>-2.1</v>
      </c>
      <c r="H597" s="100">
        <v>15.69</v>
      </c>
      <c r="I597" s="100">
        <v>50.72</v>
      </c>
    </row>
    <row r="598" spans="1:9" ht="15">
      <c r="A598" s="2" t="s">
        <v>761</v>
      </c>
      <c r="B598" s="3" t="s">
        <v>760</v>
      </c>
      <c r="C598" s="100">
        <v>0.77</v>
      </c>
      <c r="D598" s="100">
        <v>6.96</v>
      </c>
      <c r="E598" s="100">
        <v>4.43</v>
      </c>
      <c r="F598" s="100">
        <v>13.74</v>
      </c>
      <c r="G598" s="100">
        <v>21.95</v>
      </c>
      <c r="H598" s="100">
        <v>47.02</v>
      </c>
      <c r="I598" s="100">
        <v>88.65</v>
      </c>
    </row>
    <row r="599" spans="1:9" ht="15">
      <c r="A599" s="2" t="s">
        <v>763</v>
      </c>
      <c r="B599" s="3" t="s">
        <v>762</v>
      </c>
      <c r="C599" s="100">
        <v>-0.28</v>
      </c>
      <c r="D599" s="100">
        <v>3.48</v>
      </c>
      <c r="E599" s="100">
        <v>3.84</v>
      </c>
      <c r="F599" s="100">
        <v>6.53</v>
      </c>
      <c r="G599" s="100">
        <v>-1.71</v>
      </c>
      <c r="H599" s="100"/>
      <c r="I599" s="100"/>
    </row>
    <row r="600" spans="1:9" ht="15">
      <c r="A600" s="2" t="s">
        <v>765</v>
      </c>
      <c r="B600" s="3" t="s">
        <v>764</v>
      </c>
      <c r="C600" s="100">
        <v>-0.29</v>
      </c>
      <c r="D600" s="100">
        <v>3.71</v>
      </c>
      <c r="E600" s="100">
        <v>3.95</v>
      </c>
      <c r="F600" s="100">
        <v>6.88</v>
      </c>
      <c r="G600" s="100">
        <v>-1.2</v>
      </c>
      <c r="H600" s="100"/>
      <c r="I600" s="100"/>
    </row>
    <row r="601" spans="1:9" ht="15">
      <c r="A601" s="2"/>
      <c r="B601" s="3" t="s">
        <v>766</v>
      </c>
      <c r="C601" s="100"/>
      <c r="D601" s="100"/>
      <c r="E601" s="100"/>
      <c r="F601" s="100"/>
      <c r="G601" s="100"/>
      <c r="H601" s="100"/>
      <c r="I601" s="100"/>
    </row>
    <row r="602" spans="1:9" ht="26.25">
      <c r="A602" s="2" t="s">
        <v>768</v>
      </c>
      <c r="B602" s="4" t="s">
        <v>767</v>
      </c>
      <c r="C602" s="100">
        <v>0.56</v>
      </c>
      <c r="D602" s="100">
        <v>3.59</v>
      </c>
      <c r="E602" s="100">
        <v>3.41</v>
      </c>
      <c r="F602" s="100">
        <v>-5.56</v>
      </c>
      <c r="G602" s="100"/>
      <c r="H602" s="100"/>
      <c r="I602" s="100"/>
    </row>
    <row r="603" spans="1:9" ht="15">
      <c r="A603" s="2"/>
      <c r="B603" s="3" t="s">
        <v>769</v>
      </c>
      <c r="C603" s="100"/>
      <c r="D603" s="100"/>
      <c r="E603" s="100"/>
      <c r="F603" s="100"/>
      <c r="G603" s="100"/>
      <c r="H603" s="100"/>
      <c r="I603" s="100"/>
    </row>
    <row r="604" spans="1:9" ht="15">
      <c r="A604" s="2" t="s">
        <v>771</v>
      </c>
      <c r="B604" s="4" t="s">
        <v>770</v>
      </c>
      <c r="C604" s="100">
        <v>0.42</v>
      </c>
      <c r="D604" s="100">
        <v>4.39</v>
      </c>
      <c r="E604" s="100">
        <v>1.31</v>
      </c>
      <c r="F604" s="100">
        <v>7.8</v>
      </c>
      <c r="G604" s="100">
        <v>18.02</v>
      </c>
      <c r="H604" s="100">
        <v>33.32</v>
      </c>
      <c r="I604" s="100">
        <v>72.37</v>
      </c>
    </row>
    <row r="605" spans="1:9" ht="15">
      <c r="A605" s="2"/>
      <c r="B605" s="3" t="s">
        <v>772</v>
      </c>
      <c r="C605" s="100"/>
      <c r="D605" s="100"/>
      <c r="E605" s="100"/>
      <c r="F605" s="100"/>
      <c r="G605" s="100"/>
      <c r="H605" s="100"/>
      <c r="I605" s="100"/>
    </row>
    <row r="606" spans="1:9" ht="15">
      <c r="A606" s="2" t="s">
        <v>774</v>
      </c>
      <c r="B606" s="4" t="s">
        <v>773</v>
      </c>
      <c r="C606" s="100">
        <v>0.63</v>
      </c>
      <c r="D606" s="100">
        <v>5.96</v>
      </c>
      <c r="E606" s="100">
        <v>3.21</v>
      </c>
      <c r="F606" s="100">
        <v>7.47</v>
      </c>
      <c r="G606" s="100">
        <v>16.91</v>
      </c>
      <c r="H606" s="100">
        <v>43.23</v>
      </c>
      <c r="I606" s="100">
        <v>74.78</v>
      </c>
    </row>
    <row r="607" spans="1:9" ht="15">
      <c r="A607" s="2"/>
      <c r="B607" s="3" t="s">
        <v>46</v>
      </c>
      <c r="C607" s="100"/>
      <c r="D607" s="100"/>
      <c r="E607" s="100"/>
      <c r="F607" s="100"/>
      <c r="G607" s="100"/>
      <c r="H607" s="100"/>
      <c r="I607" s="100"/>
    </row>
    <row r="608" spans="1:9" ht="15">
      <c r="A608" s="2" t="s">
        <v>776</v>
      </c>
      <c r="B608" s="4" t="s">
        <v>775</v>
      </c>
      <c r="C608" s="100">
        <v>0.61</v>
      </c>
      <c r="D608" s="100">
        <v>5.99</v>
      </c>
      <c r="E608" s="100">
        <v>3.18</v>
      </c>
      <c r="F608" s="100">
        <v>7.48</v>
      </c>
      <c r="G608" s="100">
        <v>17.67</v>
      </c>
      <c r="H608" s="100">
        <v>44.53</v>
      </c>
      <c r="I608" s="100">
        <v>73.53</v>
      </c>
    </row>
    <row r="609" spans="1:9" ht="26.25">
      <c r="A609" s="2" t="s">
        <v>778</v>
      </c>
      <c r="B609" s="3" t="s">
        <v>777</v>
      </c>
      <c r="C609" s="100">
        <v>0.51</v>
      </c>
      <c r="D609" s="100">
        <v>3.07</v>
      </c>
      <c r="E609" s="100">
        <v>2.19</v>
      </c>
      <c r="F609" s="100">
        <v>1.28</v>
      </c>
      <c r="G609" s="100">
        <v>9.57</v>
      </c>
      <c r="H609" s="100">
        <v>16.35</v>
      </c>
      <c r="I609" s="100"/>
    </row>
    <row r="610" spans="1:9" ht="15">
      <c r="A610" s="2"/>
      <c r="B610" s="3" t="s">
        <v>47</v>
      </c>
      <c r="C610" s="100"/>
      <c r="D610" s="100"/>
      <c r="E610" s="100"/>
      <c r="F610" s="100"/>
      <c r="G610" s="100"/>
      <c r="H610" s="100"/>
      <c r="I610" s="100"/>
    </row>
    <row r="611" spans="1:9" ht="15">
      <c r="A611" s="2" t="s">
        <v>780</v>
      </c>
      <c r="B611" s="4" t="s">
        <v>779</v>
      </c>
      <c r="C611" s="100">
        <v>-1.34</v>
      </c>
      <c r="D611" s="100">
        <v>-0.02</v>
      </c>
      <c r="E611" s="100">
        <v>1.93</v>
      </c>
      <c r="F611" s="100">
        <v>5.07</v>
      </c>
      <c r="G611" s="100">
        <v>-3.37</v>
      </c>
      <c r="H611" s="100">
        <v>16.06</v>
      </c>
      <c r="I611" s="100">
        <v>52.55</v>
      </c>
    </row>
    <row r="612" spans="1:9" ht="15">
      <c r="A612" s="2"/>
      <c r="B612" s="3" t="s">
        <v>781</v>
      </c>
      <c r="C612" s="100"/>
      <c r="D612" s="100"/>
      <c r="E612" s="100"/>
      <c r="F612" s="100"/>
      <c r="G612" s="100"/>
      <c r="H612" s="100"/>
      <c r="I612" s="100"/>
    </row>
    <row r="613" spans="1:9" ht="15">
      <c r="A613" s="2" t="s">
        <v>783</v>
      </c>
      <c r="B613" s="4" t="s">
        <v>782</v>
      </c>
      <c r="C613" s="100">
        <v>-0.61</v>
      </c>
      <c r="D613" s="100">
        <v>2.52</v>
      </c>
      <c r="E613" s="100">
        <v>2.01</v>
      </c>
      <c r="F613" s="100">
        <v>5.49</v>
      </c>
      <c r="G613" s="100">
        <v>5.09</v>
      </c>
      <c r="H613" s="100">
        <v>27.88</v>
      </c>
      <c r="I613" s="100">
        <v>58.28</v>
      </c>
    </row>
    <row r="614" spans="1:9" ht="15">
      <c r="A614" s="2"/>
      <c r="B614" s="3" t="s">
        <v>784</v>
      </c>
      <c r="C614" s="100"/>
      <c r="D614" s="100"/>
      <c r="E614" s="100"/>
      <c r="F614" s="100"/>
      <c r="G614" s="100"/>
      <c r="H614" s="100"/>
      <c r="I614" s="100"/>
    </row>
    <row r="615" spans="1:9" ht="15">
      <c r="A615" s="2" t="s">
        <v>786</v>
      </c>
      <c r="B615" s="4" t="s">
        <v>785</v>
      </c>
      <c r="C615" s="100">
        <v>-1.57</v>
      </c>
      <c r="D615" s="100">
        <v>-1.44</v>
      </c>
      <c r="E615" s="100">
        <v>2.6</v>
      </c>
      <c r="F615" s="100">
        <v>3.53</v>
      </c>
      <c r="G615" s="100">
        <v>-4.44</v>
      </c>
      <c r="H615" s="100">
        <v>8.18</v>
      </c>
      <c r="I615" s="100">
        <v>39.42</v>
      </c>
    </row>
    <row r="616" spans="1:9" ht="15">
      <c r="A616" s="2"/>
      <c r="B616" s="4" t="s">
        <v>1691</v>
      </c>
      <c r="C616" s="100">
        <f aca="true" t="shared" si="13" ref="C616:I616">MEDIAN(C578:C615)</f>
        <v>0.42</v>
      </c>
      <c r="D616" s="100">
        <f t="shared" si="13"/>
        <v>3.59</v>
      </c>
      <c r="E616" s="100">
        <f t="shared" si="13"/>
        <v>2.6</v>
      </c>
      <c r="F616" s="100">
        <f t="shared" si="13"/>
        <v>6.01</v>
      </c>
      <c r="G616" s="100">
        <f t="shared" si="13"/>
        <v>7.33</v>
      </c>
      <c r="H616" s="100">
        <f t="shared" si="13"/>
        <v>30.6</v>
      </c>
      <c r="I616" s="100">
        <f t="shared" si="13"/>
        <v>57.23</v>
      </c>
    </row>
    <row r="617" spans="1:9" ht="15">
      <c r="A617" s="2"/>
      <c r="B617" s="3" t="s">
        <v>48</v>
      </c>
      <c r="C617" s="100">
        <v>-2.43</v>
      </c>
      <c r="D617" s="100">
        <v>-4.18</v>
      </c>
      <c r="E617" s="100">
        <v>-0.39</v>
      </c>
      <c r="F617" s="100">
        <v>33.05</v>
      </c>
      <c r="G617" s="100">
        <v>34.07</v>
      </c>
      <c r="H617" s="100">
        <v>72.61</v>
      </c>
      <c r="I617" s="100">
        <v>142.36</v>
      </c>
    </row>
    <row r="618" spans="1:9" ht="15">
      <c r="A618" s="2"/>
      <c r="B618" s="3" t="s">
        <v>49</v>
      </c>
      <c r="C618" s="100">
        <v>0.68</v>
      </c>
      <c r="D618" s="100">
        <v>5.93</v>
      </c>
      <c r="E618" s="100">
        <v>2.96</v>
      </c>
      <c r="F618" s="100">
        <v>12.88</v>
      </c>
      <c r="G618" s="100">
        <v>22.05</v>
      </c>
      <c r="H618" s="100">
        <v>47.58</v>
      </c>
      <c r="I618" s="100">
        <v>93.64</v>
      </c>
    </row>
    <row r="619" spans="1:9" ht="15">
      <c r="A619" s="2"/>
      <c r="B619" s="3" t="s">
        <v>50</v>
      </c>
      <c r="C619" s="100">
        <v>0.5</v>
      </c>
      <c r="D619" s="100">
        <v>6.22</v>
      </c>
      <c r="E619" s="100">
        <v>6.25</v>
      </c>
      <c r="F619" s="100">
        <v>22.88</v>
      </c>
      <c r="G619" s="100">
        <v>35.61</v>
      </c>
      <c r="H619" s="100">
        <v>63.9</v>
      </c>
      <c r="I619" s="100">
        <v>121.12</v>
      </c>
    </row>
    <row r="620" spans="1:9" ht="15">
      <c r="A620" s="2"/>
      <c r="B620" s="3"/>
      <c r="C620" s="100"/>
      <c r="D620" s="100"/>
      <c r="E620" s="100"/>
      <c r="F620" s="100"/>
      <c r="G620" s="100"/>
      <c r="H620" s="100"/>
      <c r="I620" s="100"/>
    </row>
    <row r="621" spans="1:9" ht="15">
      <c r="A621" s="2"/>
      <c r="B621" s="3"/>
      <c r="C621" s="100"/>
      <c r="D621" s="100"/>
      <c r="E621" s="100"/>
      <c r="F621" s="100"/>
      <c r="G621" s="100"/>
      <c r="H621" s="100"/>
      <c r="I621" s="100"/>
    </row>
    <row r="622" spans="1:9" ht="15">
      <c r="A622" s="2"/>
      <c r="B622" s="3"/>
      <c r="C622" s="100"/>
      <c r="D622" s="100"/>
      <c r="E622" s="100"/>
      <c r="F622" s="100"/>
      <c r="G622" s="100"/>
      <c r="H622" s="100"/>
      <c r="I622" s="100"/>
    </row>
    <row r="623" spans="1:9" s="9" customFormat="1" ht="18.75">
      <c r="A623" s="7"/>
      <c r="B623" s="8" t="s">
        <v>51</v>
      </c>
      <c r="C623" s="98"/>
      <c r="D623" s="98"/>
      <c r="E623" s="98"/>
      <c r="F623" s="98"/>
      <c r="G623" s="98"/>
      <c r="H623" s="98"/>
      <c r="I623" s="98"/>
    </row>
    <row r="624" spans="1:9" s="9" customFormat="1" ht="18.75">
      <c r="A624" s="27" t="s">
        <v>0</v>
      </c>
      <c r="B624" s="28"/>
      <c r="C624" s="29" t="s">
        <v>1703</v>
      </c>
      <c r="D624" s="29" t="s">
        <v>1694</v>
      </c>
      <c r="E624" s="29" t="s">
        <v>1704</v>
      </c>
      <c r="F624" s="29" t="s">
        <v>1705</v>
      </c>
      <c r="G624" s="29" t="s">
        <v>1706</v>
      </c>
      <c r="H624" s="29" t="s">
        <v>1707</v>
      </c>
      <c r="I624" s="30" t="s">
        <v>1699</v>
      </c>
    </row>
    <row r="625" spans="1:9" ht="15">
      <c r="A625" s="2"/>
      <c r="B625" s="11" t="s">
        <v>1690</v>
      </c>
      <c r="C625" s="100"/>
      <c r="D625" s="100"/>
      <c r="E625" s="100"/>
      <c r="F625" s="100"/>
      <c r="G625" s="100"/>
      <c r="H625" s="100"/>
      <c r="I625" s="100"/>
    </row>
    <row r="626" spans="1:9" ht="15">
      <c r="A626" s="2" t="s">
        <v>788</v>
      </c>
      <c r="B626" s="3" t="s">
        <v>787</v>
      </c>
      <c r="C626" s="100">
        <v>0.74</v>
      </c>
      <c r="D626" s="100">
        <v>0.9</v>
      </c>
      <c r="E626" s="100">
        <v>-0.51</v>
      </c>
      <c r="F626" s="100"/>
      <c r="G626" s="100"/>
      <c r="H626" s="100"/>
      <c r="I626" s="100"/>
    </row>
    <row r="627" spans="1:9" ht="15">
      <c r="A627" s="2"/>
      <c r="B627" s="3" t="s">
        <v>789</v>
      </c>
      <c r="C627" s="100"/>
      <c r="D627" s="100"/>
      <c r="E627" s="100"/>
      <c r="F627" s="100"/>
      <c r="G627" s="100"/>
      <c r="H627" s="100"/>
      <c r="I627" s="100"/>
    </row>
    <row r="628" spans="1:9" ht="15">
      <c r="A628" s="2" t="s">
        <v>791</v>
      </c>
      <c r="B628" s="4" t="s">
        <v>790</v>
      </c>
      <c r="C628" s="100">
        <v>0.07</v>
      </c>
      <c r="D628" s="100">
        <v>-0.28</v>
      </c>
      <c r="E628" s="100">
        <v>-3.49</v>
      </c>
      <c r="F628" s="100">
        <v>1.61</v>
      </c>
      <c r="G628" s="100">
        <v>4.19</v>
      </c>
      <c r="H628" s="100">
        <v>15.72</v>
      </c>
      <c r="I628" s="100">
        <v>32.55</v>
      </c>
    </row>
    <row r="629" spans="1:9" ht="15">
      <c r="A629" s="2"/>
      <c r="B629" s="3" t="s">
        <v>792</v>
      </c>
      <c r="C629" s="100"/>
      <c r="D629" s="100"/>
      <c r="E629" s="100"/>
      <c r="F629" s="100"/>
      <c r="G629" s="100"/>
      <c r="H629" s="100"/>
      <c r="I629" s="100"/>
    </row>
    <row r="630" spans="1:9" ht="15">
      <c r="A630" s="2" t="s">
        <v>794</v>
      </c>
      <c r="B630" s="4" t="s">
        <v>793</v>
      </c>
      <c r="C630" s="100">
        <v>0.78</v>
      </c>
      <c r="D630" s="100">
        <v>1.71</v>
      </c>
      <c r="E630" s="100">
        <v>0.58</v>
      </c>
      <c r="F630" s="100">
        <v>6.45</v>
      </c>
      <c r="G630" s="100">
        <v>19.64</v>
      </c>
      <c r="H630" s="100">
        <v>32.26</v>
      </c>
      <c r="I630" s="100">
        <v>42.83</v>
      </c>
    </row>
    <row r="631" spans="1:9" ht="15">
      <c r="A631" s="2"/>
      <c r="B631" s="3" t="s">
        <v>795</v>
      </c>
      <c r="C631" s="100"/>
      <c r="D631" s="100"/>
      <c r="E631" s="100"/>
      <c r="F631" s="100"/>
      <c r="G631" s="100"/>
      <c r="H631" s="100"/>
      <c r="I631" s="100"/>
    </row>
    <row r="632" spans="1:9" ht="15">
      <c r="A632" s="2" t="s">
        <v>797</v>
      </c>
      <c r="B632" s="4" t="s">
        <v>796</v>
      </c>
      <c r="C632" s="100">
        <v>0.81</v>
      </c>
      <c r="D632" s="100">
        <v>1.72</v>
      </c>
      <c r="E632" s="100">
        <v>0.56</v>
      </c>
      <c r="F632" s="100">
        <v>6.02</v>
      </c>
      <c r="G632" s="100">
        <v>19.58</v>
      </c>
      <c r="H632" s="100">
        <v>32.46</v>
      </c>
      <c r="I632" s="100"/>
    </row>
    <row r="633" spans="1:9" ht="15">
      <c r="A633" s="2"/>
      <c r="B633" s="3" t="s">
        <v>798</v>
      </c>
      <c r="C633" s="100"/>
      <c r="D633" s="100"/>
      <c r="E633" s="100"/>
      <c r="F633" s="100"/>
      <c r="G633" s="100"/>
      <c r="H633" s="100"/>
      <c r="I633" s="100"/>
    </row>
    <row r="634" spans="1:9" ht="15">
      <c r="A634" s="2" t="s">
        <v>800</v>
      </c>
      <c r="B634" s="4" t="s">
        <v>799</v>
      </c>
      <c r="C634" s="100">
        <v>0.78</v>
      </c>
      <c r="D634" s="100">
        <v>1.74</v>
      </c>
      <c r="E634" s="100">
        <v>0.63</v>
      </c>
      <c r="F634" s="100">
        <v>6.33</v>
      </c>
      <c r="G634" s="100">
        <v>19.31</v>
      </c>
      <c r="H634" s="100">
        <v>32.16</v>
      </c>
      <c r="I634" s="100">
        <v>39.51</v>
      </c>
    </row>
    <row r="635" spans="1:9" ht="15">
      <c r="A635" s="2"/>
      <c r="B635" s="3" t="s">
        <v>801</v>
      </c>
      <c r="C635" s="100"/>
      <c r="D635" s="100"/>
      <c r="E635" s="100"/>
      <c r="F635" s="100"/>
      <c r="G635" s="100"/>
      <c r="H635" s="100"/>
      <c r="I635" s="100"/>
    </row>
    <row r="636" spans="1:9" ht="26.25">
      <c r="A636" s="2" t="s">
        <v>803</v>
      </c>
      <c r="B636" s="4" t="s">
        <v>802</v>
      </c>
      <c r="C636" s="100">
        <v>0.67</v>
      </c>
      <c r="D636" s="100">
        <v>1.65</v>
      </c>
      <c r="E636" s="100">
        <v>0.58</v>
      </c>
      <c r="F636" s="100">
        <v>7.93</v>
      </c>
      <c r="G636" s="100">
        <v>25</v>
      </c>
      <c r="H636" s="100">
        <v>37.88</v>
      </c>
      <c r="I636" s="100">
        <v>53.2</v>
      </c>
    </row>
    <row r="637" spans="1:9" ht="15">
      <c r="A637" s="2"/>
      <c r="B637" s="3" t="s">
        <v>804</v>
      </c>
      <c r="C637" s="100"/>
      <c r="D637" s="100"/>
      <c r="E637" s="100"/>
      <c r="F637" s="100"/>
      <c r="G637" s="100"/>
      <c r="H637" s="100"/>
      <c r="I637" s="100"/>
    </row>
    <row r="638" spans="1:9" ht="26.25">
      <c r="A638" s="2" t="s">
        <v>806</v>
      </c>
      <c r="B638" s="4" t="s">
        <v>805</v>
      </c>
      <c r="C638" s="100">
        <v>0.68</v>
      </c>
      <c r="D638" s="100">
        <v>1.73</v>
      </c>
      <c r="E638" s="100">
        <v>0.64</v>
      </c>
      <c r="F638" s="100">
        <v>7.57</v>
      </c>
      <c r="G638" s="100">
        <v>26.05</v>
      </c>
      <c r="H638" s="100">
        <v>38.74</v>
      </c>
      <c r="I638" s="100">
        <v>54.65</v>
      </c>
    </row>
    <row r="639" spans="1:9" ht="26.25">
      <c r="A639" s="2" t="s">
        <v>808</v>
      </c>
      <c r="B639" s="3" t="s">
        <v>807</v>
      </c>
      <c r="C639" s="100">
        <v>0.25</v>
      </c>
      <c r="D639" s="100">
        <v>1.2</v>
      </c>
      <c r="E639" s="100">
        <v>0.65</v>
      </c>
      <c r="F639" s="100">
        <v>5.82</v>
      </c>
      <c r="G639" s="100">
        <v>16.8</v>
      </c>
      <c r="H639" s="100">
        <v>28.06</v>
      </c>
      <c r="I639" s="100">
        <v>55.11</v>
      </c>
    </row>
    <row r="640" spans="1:9" ht="26.25">
      <c r="A640" s="2"/>
      <c r="B640" s="3" t="s">
        <v>809</v>
      </c>
      <c r="C640" s="100"/>
      <c r="D640" s="100"/>
      <c r="E640" s="100"/>
      <c r="F640" s="100"/>
      <c r="G640" s="100"/>
      <c r="H640" s="100"/>
      <c r="I640" s="100"/>
    </row>
    <row r="641" spans="1:9" ht="26.25">
      <c r="A641" s="2" t="s">
        <v>811</v>
      </c>
      <c r="B641" s="4" t="s">
        <v>810</v>
      </c>
      <c r="C641" s="100">
        <v>0.69</v>
      </c>
      <c r="D641" s="100">
        <v>1.59</v>
      </c>
      <c r="E641" s="100">
        <v>0.52</v>
      </c>
      <c r="F641" s="100">
        <v>7.05</v>
      </c>
      <c r="G641" s="100">
        <v>22.88</v>
      </c>
      <c r="H641" s="100">
        <v>34.61</v>
      </c>
      <c r="I641" s="100">
        <v>50.69</v>
      </c>
    </row>
    <row r="642" spans="1:9" ht="15">
      <c r="A642" s="2"/>
      <c r="B642" s="3" t="s">
        <v>812</v>
      </c>
      <c r="C642" s="100"/>
      <c r="D642" s="100"/>
      <c r="E642" s="100"/>
      <c r="F642" s="100"/>
      <c r="G642" s="100"/>
      <c r="H642" s="100"/>
      <c r="I642" s="100"/>
    </row>
    <row r="643" spans="1:9" ht="15">
      <c r="A643" s="2" t="s">
        <v>813</v>
      </c>
      <c r="B643" s="4" t="s">
        <v>812</v>
      </c>
      <c r="C643" s="100">
        <v>0.56</v>
      </c>
      <c r="D643" s="100">
        <v>0.65</v>
      </c>
      <c r="E643" s="100">
        <v>0.5</v>
      </c>
      <c r="F643" s="100">
        <v>4.94</v>
      </c>
      <c r="G643" s="100">
        <v>13.16</v>
      </c>
      <c r="H643" s="100"/>
      <c r="I643" s="100"/>
    </row>
    <row r="644" spans="1:9" ht="15">
      <c r="A644" s="2" t="s">
        <v>815</v>
      </c>
      <c r="B644" s="3" t="s">
        <v>814</v>
      </c>
      <c r="C644" s="100">
        <v>0.9</v>
      </c>
      <c r="D644" s="100">
        <v>2.18</v>
      </c>
      <c r="E644" s="100">
        <v>1.32</v>
      </c>
      <c r="F644" s="100">
        <v>9.91</v>
      </c>
      <c r="G644" s="100">
        <v>22.42</v>
      </c>
      <c r="H644" s="100">
        <v>33.47</v>
      </c>
      <c r="I644" s="100"/>
    </row>
    <row r="645" spans="1:9" ht="15">
      <c r="A645" s="2" t="s">
        <v>817</v>
      </c>
      <c r="B645" s="3" t="s">
        <v>816</v>
      </c>
      <c r="C645" s="100">
        <v>-0.38</v>
      </c>
      <c r="D645" s="100">
        <v>0.48</v>
      </c>
      <c r="E645" s="100">
        <v>2.38</v>
      </c>
      <c r="F645" s="100">
        <v>9.61</v>
      </c>
      <c r="G645" s="100">
        <v>19.74</v>
      </c>
      <c r="H645" s="100">
        <v>34.49</v>
      </c>
      <c r="I645" s="100">
        <v>65.56</v>
      </c>
    </row>
    <row r="646" spans="1:9" ht="15">
      <c r="A646" s="2" t="s">
        <v>819</v>
      </c>
      <c r="B646" s="3" t="s">
        <v>818</v>
      </c>
      <c r="C646" s="100">
        <v>-1.67</v>
      </c>
      <c r="D646" s="100">
        <v>-5.5</v>
      </c>
      <c r="E646" s="100">
        <v>-7.05</v>
      </c>
      <c r="F646" s="100">
        <v>12.11</v>
      </c>
      <c r="G646" s="100">
        <v>13.19</v>
      </c>
      <c r="H646" s="100">
        <v>32.7</v>
      </c>
      <c r="I646" s="100">
        <v>65.5</v>
      </c>
    </row>
    <row r="647" spans="1:9" ht="15">
      <c r="A647" s="2" t="s">
        <v>821</v>
      </c>
      <c r="B647" s="3" t="s">
        <v>820</v>
      </c>
      <c r="C647" s="100">
        <v>0.65</v>
      </c>
      <c r="D647" s="100">
        <v>1.12</v>
      </c>
      <c r="E647" s="100">
        <v>-0.4</v>
      </c>
      <c r="F647" s="100">
        <v>6.26</v>
      </c>
      <c r="G647" s="100">
        <v>20.15</v>
      </c>
      <c r="H647" s="100">
        <v>32.52</v>
      </c>
      <c r="I647" s="100">
        <v>56.98</v>
      </c>
    </row>
    <row r="648" spans="1:9" ht="26.25">
      <c r="A648" s="2" t="s">
        <v>823</v>
      </c>
      <c r="B648" s="3" t="s">
        <v>822</v>
      </c>
      <c r="C648" s="100">
        <v>0.77</v>
      </c>
      <c r="D648" s="100">
        <v>1.61</v>
      </c>
      <c r="E648" s="100">
        <v>0.21</v>
      </c>
      <c r="F648" s="100">
        <v>8.68</v>
      </c>
      <c r="G648" s="100">
        <v>24.12</v>
      </c>
      <c r="H648" s="100"/>
      <c r="I648" s="100"/>
    </row>
    <row r="649" spans="1:9" ht="15">
      <c r="A649" s="2"/>
      <c r="B649" s="3" t="s">
        <v>824</v>
      </c>
      <c r="C649" s="100"/>
      <c r="D649" s="100"/>
      <c r="E649" s="100"/>
      <c r="F649" s="100"/>
      <c r="G649" s="100"/>
      <c r="H649" s="100"/>
      <c r="I649" s="100"/>
    </row>
    <row r="650" spans="1:9" ht="15">
      <c r="A650" s="2" t="s">
        <v>826</v>
      </c>
      <c r="B650" s="4" t="s">
        <v>825</v>
      </c>
      <c r="C650" s="100">
        <v>0.66</v>
      </c>
      <c r="D650" s="100">
        <v>1.37</v>
      </c>
      <c r="E650" s="100">
        <v>0.81</v>
      </c>
      <c r="F650" s="100">
        <v>7.03</v>
      </c>
      <c r="G650" s="100">
        <v>19.27</v>
      </c>
      <c r="H650" s="100">
        <v>31.54</v>
      </c>
      <c r="I650" s="100"/>
    </row>
    <row r="651" spans="1:9" ht="15">
      <c r="A651" s="2"/>
      <c r="B651" s="3" t="s">
        <v>52</v>
      </c>
      <c r="C651" s="100"/>
      <c r="D651" s="100"/>
      <c r="E651" s="100"/>
      <c r="F651" s="100"/>
      <c r="G651" s="100"/>
      <c r="H651" s="100"/>
      <c r="I651" s="100"/>
    </row>
    <row r="652" spans="1:9" ht="15">
      <c r="A652" s="2" t="s">
        <v>828</v>
      </c>
      <c r="B652" s="4" t="s">
        <v>827</v>
      </c>
      <c r="C652" s="100">
        <v>2.64</v>
      </c>
      <c r="D652" s="100">
        <v>-0.94</v>
      </c>
      <c r="E652" s="100">
        <v>3.84</v>
      </c>
      <c r="F652" s="100">
        <v>-3.34</v>
      </c>
      <c r="G652" s="100">
        <v>-4.12</v>
      </c>
      <c r="H652" s="100">
        <v>10</v>
      </c>
      <c r="I652" s="100">
        <v>19.98</v>
      </c>
    </row>
    <row r="653" spans="1:9" ht="15">
      <c r="A653" s="2"/>
      <c r="B653" s="3" t="s">
        <v>53</v>
      </c>
      <c r="C653" s="100"/>
      <c r="D653" s="100"/>
      <c r="E653" s="100"/>
      <c r="F653" s="100"/>
      <c r="G653" s="100"/>
      <c r="H653" s="100"/>
      <c r="I653" s="100"/>
    </row>
    <row r="654" spans="1:9" ht="15">
      <c r="A654" s="2" t="s">
        <v>830</v>
      </c>
      <c r="B654" s="4" t="s">
        <v>829</v>
      </c>
      <c r="C654" s="100">
        <v>-0.58</v>
      </c>
      <c r="D654" s="100">
        <v>-1.95</v>
      </c>
      <c r="E654" s="100">
        <v>-0.02</v>
      </c>
      <c r="F654" s="100">
        <v>7.35</v>
      </c>
      <c r="G654" s="100">
        <v>25.04</v>
      </c>
      <c r="H654" s="100">
        <v>41.29</v>
      </c>
      <c r="I654" s="100">
        <v>73.26</v>
      </c>
    </row>
    <row r="655" spans="1:9" ht="15">
      <c r="A655" s="2"/>
      <c r="B655" s="3" t="s">
        <v>831</v>
      </c>
      <c r="C655" s="100"/>
      <c r="D655" s="100"/>
      <c r="E655" s="100"/>
      <c r="F655" s="100"/>
      <c r="G655" s="100"/>
      <c r="H655" s="100"/>
      <c r="I655" s="100"/>
    </row>
    <row r="656" spans="1:9" ht="26.25">
      <c r="A656" s="2" t="s">
        <v>833</v>
      </c>
      <c r="B656" s="4" t="s">
        <v>832</v>
      </c>
      <c r="C656" s="100">
        <v>0.35</v>
      </c>
      <c r="D656" s="100">
        <v>1.66</v>
      </c>
      <c r="E656" s="100">
        <v>1.82</v>
      </c>
      <c r="F656" s="100">
        <v>4.5</v>
      </c>
      <c r="G656" s="100"/>
      <c r="H656" s="100"/>
      <c r="I656" s="100"/>
    </row>
    <row r="657" spans="1:9" ht="15">
      <c r="A657" s="2" t="s">
        <v>835</v>
      </c>
      <c r="B657" s="3" t="s">
        <v>834</v>
      </c>
      <c r="C657" s="100">
        <v>-0.1</v>
      </c>
      <c r="D657" s="100">
        <v>-2.45</v>
      </c>
      <c r="E657" s="100">
        <v>-0.9</v>
      </c>
      <c r="F657" s="100">
        <v>-1.07</v>
      </c>
      <c r="G657" s="100">
        <v>-1.97</v>
      </c>
      <c r="H657" s="100">
        <v>3.03</v>
      </c>
      <c r="I657" s="100"/>
    </row>
    <row r="658" spans="1:9" ht="15">
      <c r="A658" s="2"/>
      <c r="B658" s="3" t="s">
        <v>54</v>
      </c>
      <c r="C658" s="100"/>
      <c r="D658" s="100"/>
      <c r="E658" s="100"/>
      <c r="F658" s="100"/>
      <c r="G658" s="100"/>
      <c r="H658" s="100"/>
      <c r="I658" s="100"/>
    </row>
    <row r="659" spans="1:9" ht="15">
      <c r="A659" s="2" t="s">
        <v>837</v>
      </c>
      <c r="B659" s="4" t="s">
        <v>836</v>
      </c>
      <c r="C659" s="100">
        <v>-1.43</v>
      </c>
      <c r="D659" s="100">
        <v>-4.59</v>
      </c>
      <c r="E659" s="100">
        <v>-6.76</v>
      </c>
      <c r="F659" s="100">
        <v>2.35</v>
      </c>
      <c r="G659" s="100">
        <v>0.86</v>
      </c>
      <c r="H659" s="100">
        <v>19.36</v>
      </c>
      <c r="I659" s="100">
        <v>50.28</v>
      </c>
    </row>
    <row r="660" spans="1:9" ht="15">
      <c r="A660" s="2" t="s">
        <v>839</v>
      </c>
      <c r="B660" s="3" t="s">
        <v>838</v>
      </c>
      <c r="C660" s="100">
        <v>0.56</v>
      </c>
      <c r="D660" s="100">
        <v>3.28</v>
      </c>
      <c r="E660" s="100">
        <v>1.2</v>
      </c>
      <c r="F660" s="100">
        <v>7.05</v>
      </c>
      <c r="G660" s="100">
        <v>16.04</v>
      </c>
      <c r="H660" s="100"/>
      <c r="I660" s="100"/>
    </row>
    <row r="661" spans="1:9" ht="15">
      <c r="A661" s="2" t="s">
        <v>841</v>
      </c>
      <c r="B661" s="3" t="s">
        <v>840</v>
      </c>
      <c r="C661" s="100">
        <v>0.09</v>
      </c>
      <c r="D661" s="100">
        <v>2.18</v>
      </c>
      <c r="E661" s="100">
        <v>3.6</v>
      </c>
      <c r="F661" s="100"/>
      <c r="G661" s="100"/>
      <c r="H661" s="100"/>
      <c r="I661" s="100"/>
    </row>
    <row r="662" spans="1:9" ht="15">
      <c r="A662" s="2"/>
      <c r="B662" s="3"/>
      <c r="C662" s="100"/>
      <c r="D662" s="100"/>
      <c r="E662" s="100"/>
      <c r="F662" s="100"/>
      <c r="G662" s="100"/>
      <c r="H662" s="100"/>
      <c r="I662" s="100"/>
    </row>
    <row r="663" spans="1:9" ht="15">
      <c r="A663" s="2"/>
      <c r="B663" s="14" t="s">
        <v>1692</v>
      </c>
      <c r="C663" s="100"/>
      <c r="D663" s="100"/>
      <c r="E663" s="100"/>
      <c r="F663" s="100"/>
      <c r="G663" s="100"/>
      <c r="H663" s="100"/>
      <c r="I663" s="100"/>
    </row>
    <row r="664" spans="1:9" ht="15">
      <c r="A664" s="2"/>
      <c r="B664" s="3" t="s">
        <v>53</v>
      </c>
      <c r="C664" s="100"/>
      <c r="D664" s="100"/>
      <c r="E664" s="100"/>
      <c r="F664" s="100"/>
      <c r="G664" s="100"/>
      <c r="H664" s="100"/>
      <c r="I664" s="100"/>
    </row>
    <row r="665" spans="1:9" ht="15">
      <c r="A665" s="2" t="s">
        <v>843</v>
      </c>
      <c r="B665" s="4" t="s">
        <v>842</v>
      </c>
      <c r="C665" s="100">
        <v>-0.55</v>
      </c>
      <c r="D665" s="100">
        <v>-1.72</v>
      </c>
      <c r="E665" s="100">
        <v>0.38</v>
      </c>
      <c r="F665" s="100"/>
      <c r="G665" s="100"/>
      <c r="H665" s="100"/>
      <c r="I665" s="100"/>
    </row>
    <row r="666" spans="1:9" ht="15">
      <c r="A666" s="2"/>
      <c r="B666" s="4" t="s">
        <v>1691</v>
      </c>
      <c r="C666" s="100">
        <f aca="true" t="shared" si="14" ref="C666:I666">MEDIAN(C626:C665)</f>
        <v>0.605</v>
      </c>
      <c r="D666" s="100">
        <f t="shared" si="14"/>
        <v>1.2850000000000001</v>
      </c>
      <c r="E666" s="100">
        <f t="shared" si="14"/>
        <v>0.5700000000000001</v>
      </c>
      <c r="F666" s="100">
        <f t="shared" si="14"/>
        <v>6.45</v>
      </c>
      <c r="G666" s="100">
        <f t="shared" si="14"/>
        <v>19.445</v>
      </c>
      <c r="H666" s="100">
        <f t="shared" si="14"/>
        <v>32.46</v>
      </c>
      <c r="I666" s="100">
        <f t="shared" si="14"/>
        <v>53.2</v>
      </c>
    </row>
    <row r="667" spans="1:9" ht="15">
      <c r="A667" s="2"/>
      <c r="B667" s="3" t="s">
        <v>55</v>
      </c>
      <c r="C667" s="100">
        <v>-1.74</v>
      </c>
      <c r="D667" s="100">
        <v>-4.18</v>
      </c>
      <c r="E667" s="100">
        <v>-2.68</v>
      </c>
      <c r="F667" s="100">
        <v>19.73</v>
      </c>
      <c r="G667" s="100">
        <v>21.22</v>
      </c>
      <c r="H667" s="100">
        <v>45.48</v>
      </c>
      <c r="I667" s="100">
        <v>81.37</v>
      </c>
    </row>
    <row r="668" spans="1:9" ht="15">
      <c r="A668" s="2"/>
      <c r="B668" s="3" t="s">
        <v>56</v>
      </c>
      <c r="C668" s="100">
        <v>0.31</v>
      </c>
      <c r="D668" s="100">
        <v>-0.25</v>
      </c>
      <c r="E668" s="100">
        <v>-2.62</v>
      </c>
      <c r="F668" s="100">
        <v>8.04</v>
      </c>
      <c r="G668" s="100">
        <v>23.83</v>
      </c>
      <c r="H668" s="100">
        <v>33.7</v>
      </c>
      <c r="I668" s="100">
        <v>60.15</v>
      </c>
    </row>
    <row r="669" spans="1:9" ht="15">
      <c r="A669" s="2"/>
      <c r="B669" s="3" t="s">
        <v>57</v>
      </c>
      <c r="C669" s="100">
        <v>-1.7</v>
      </c>
      <c r="D669" s="100">
        <v>-5.36</v>
      </c>
      <c r="E669" s="100">
        <v>-6.51</v>
      </c>
      <c r="F669" s="100">
        <v>15.83</v>
      </c>
      <c r="G669" s="100">
        <v>9.77</v>
      </c>
      <c r="H669" s="100">
        <v>29.09</v>
      </c>
      <c r="I669" s="100">
        <v>67.8</v>
      </c>
    </row>
    <row r="670" spans="1:9" ht="15">
      <c r="A670" s="2"/>
      <c r="B670" s="3"/>
      <c r="C670" s="100"/>
      <c r="D670" s="100"/>
      <c r="E670" s="100"/>
      <c r="F670" s="100"/>
      <c r="G670" s="100"/>
      <c r="H670" s="100"/>
      <c r="I670" s="100"/>
    </row>
    <row r="671" spans="1:9" ht="15">
      <c r="A671" s="2"/>
      <c r="B671" s="3"/>
      <c r="C671" s="100"/>
      <c r="D671" s="100"/>
      <c r="E671" s="100"/>
      <c r="F671" s="100"/>
      <c r="G671" s="100"/>
      <c r="H671" s="100"/>
      <c r="I671" s="100"/>
    </row>
    <row r="672" spans="1:9" ht="15">
      <c r="A672" s="2"/>
      <c r="B672" s="3"/>
      <c r="C672" s="100"/>
      <c r="D672" s="100"/>
      <c r="E672" s="100"/>
      <c r="F672" s="100"/>
      <c r="G672" s="100"/>
      <c r="H672" s="100"/>
      <c r="I672" s="100"/>
    </row>
    <row r="673" spans="1:9" ht="15">
      <c r="A673" s="2"/>
      <c r="B673" s="3"/>
      <c r="C673" s="100"/>
      <c r="D673" s="100"/>
      <c r="E673" s="100"/>
      <c r="F673" s="100"/>
      <c r="G673" s="100"/>
      <c r="H673" s="100"/>
      <c r="I673" s="100"/>
    </row>
    <row r="674" spans="1:9" s="9" customFormat="1" ht="18.75">
      <c r="A674" s="7"/>
      <c r="B674" s="8" t="s">
        <v>58</v>
      </c>
      <c r="C674" s="98"/>
      <c r="D674" s="98"/>
      <c r="E674" s="98"/>
      <c r="F674" s="98"/>
      <c r="G674" s="98"/>
      <c r="H674" s="98"/>
      <c r="I674" s="98"/>
    </row>
    <row r="675" spans="1:9" s="9" customFormat="1" ht="18.75">
      <c r="A675" s="27" t="s">
        <v>0</v>
      </c>
      <c r="B675" s="28"/>
      <c r="C675" s="29" t="s">
        <v>1703</v>
      </c>
      <c r="D675" s="29" t="s">
        <v>1694</v>
      </c>
      <c r="E675" s="29" t="s">
        <v>1704</v>
      </c>
      <c r="F675" s="29" t="s">
        <v>1705</v>
      </c>
      <c r="G675" s="29" t="s">
        <v>1706</v>
      </c>
      <c r="H675" s="29" t="s">
        <v>1707</v>
      </c>
      <c r="I675" s="30" t="s">
        <v>1699</v>
      </c>
    </row>
    <row r="676" spans="1:9" ht="15">
      <c r="A676" s="2"/>
      <c r="B676" s="11" t="s">
        <v>1690</v>
      </c>
      <c r="C676" s="100"/>
      <c r="D676" s="100"/>
      <c r="E676" s="100"/>
      <c r="F676" s="100"/>
      <c r="G676" s="100"/>
      <c r="H676" s="100"/>
      <c r="I676" s="100"/>
    </row>
    <row r="677" spans="1:9" ht="15">
      <c r="A677" s="2" t="s">
        <v>845</v>
      </c>
      <c r="B677" s="3" t="s">
        <v>844</v>
      </c>
      <c r="C677" s="100">
        <v>0.13</v>
      </c>
      <c r="D677" s="100">
        <v>0.49</v>
      </c>
      <c r="E677" s="100">
        <v>0.24</v>
      </c>
      <c r="F677" s="100">
        <v>0.89</v>
      </c>
      <c r="G677" s="100">
        <v>3.79</v>
      </c>
      <c r="H677" s="100"/>
      <c r="I677" s="100"/>
    </row>
    <row r="678" spans="1:9" ht="15">
      <c r="A678" s="2"/>
      <c r="B678" s="3" t="s">
        <v>846</v>
      </c>
      <c r="C678" s="100"/>
      <c r="D678" s="100"/>
      <c r="E678" s="100"/>
      <c r="F678" s="100"/>
      <c r="G678" s="100"/>
      <c r="H678" s="100"/>
      <c r="I678" s="100"/>
    </row>
    <row r="679" spans="1:9" ht="15">
      <c r="A679" s="2" t="s">
        <v>848</v>
      </c>
      <c r="B679" s="4" t="s">
        <v>847</v>
      </c>
      <c r="C679" s="100">
        <v>0.17</v>
      </c>
      <c r="D679" s="100">
        <v>0.69</v>
      </c>
      <c r="E679" s="100">
        <v>0.98</v>
      </c>
      <c r="F679" s="100">
        <v>2.12</v>
      </c>
      <c r="G679" s="100">
        <v>5.72</v>
      </c>
      <c r="H679" s="100">
        <v>11.47</v>
      </c>
      <c r="I679" s="100"/>
    </row>
    <row r="680" spans="1:9" ht="15">
      <c r="A680" s="2"/>
      <c r="B680" s="3" t="s">
        <v>849</v>
      </c>
      <c r="C680" s="100"/>
      <c r="D680" s="100"/>
      <c r="E680" s="100"/>
      <c r="F680" s="100"/>
      <c r="G680" s="100"/>
      <c r="H680" s="100"/>
      <c r="I680" s="100"/>
    </row>
    <row r="681" spans="1:9" ht="15">
      <c r="A681" s="2" t="s">
        <v>851</v>
      </c>
      <c r="B681" s="4" t="s">
        <v>850</v>
      </c>
      <c r="C681" s="100">
        <v>0.16</v>
      </c>
      <c r="D681" s="100">
        <v>0.83</v>
      </c>
      <c r="E681" s="100">
        <v>1.11</v>
      </c>
      <c r="F681" s="100">
        <v>3.25</v>
      </c>
      <c r="G681" s="100">
        <v>7.62</v>
      </c>
      <c r="H681" s="100">
        <v>14.41</v>
      </c>
      <c r="I681" s="100">
        <v>25.18</v>
      </c>
    </row>
    <row r="682" spans="1:9" ht="15">
      <c r="A682" s="2"/>
      <c r="B682" s="3" t="s">
        <v>852</v>
      </c>
      <c r="C682" s="100"/>
      <c r="D682" s="100"/>
      <c r="E682" s="100"/>
      <c r="F682" s="100"/>
      <c r="G682" s="100"/>
      <c r="H682" s="100"/>
      <c r="I682" s="100"/>
    </row>
    <row r="683" spans="1:9" ht="26.25">
      <c r="A683" s="2" t="s">
        <v>854</v>
      </c>
      <c r="B683" s="4" t="s">
        <v>853</v>
      </c>
      <c r="C683" s="100">
        <v>0.1</v>
      </c>
      <c r="D683" s="100">
        <v>0.62</v>
      </c>
      <c r="E683" s="100">
        <v>0.91</v>
      </c>
      <c r="F683" s="100">
        <v>3.03</v>
      </c>
      <c r="G683" s="100">
        <v>7.36</v>
      </c>
      <c r="H683" s="100">
        <v>13.26</v>
      </c>
      <c r="I683" s="100">
        <v>31.79</v>
      </c>
    </row>
    <row r="684" spans="1:9" ht="15">
      <c r="A684" s="2"/>
      <c r="B684" s="3" t="s">
        <v>858</v>
      </c>
      <c r="C684" s="100"/>
      <c r="D684" s="100"/>
      <c r="E684" s="100"/>
      <c r="F684" s="100"/>
      <c r="G684" s="100"/>
      <c r="H684" s="100"/>
      <c r="I684" s="100"/>
    </row>
    <row r="685" spans="1:9" ht="15">
      <c r="A685" s="2" t="s">
        <v>860</v>
      </c>
      <c r="B685" s="4" t="s">
        <v>859</v>
      </c>
      <c r="C685" s="100">
        <v>0.01</v>
      </c>
      <c r="D685" s="100">
        <v>0.72</v>
      </c>
      <c r="E685" s="100">
        <v>0.95</v>
      </c>
      <c r="F685" s="100">
        <v>0.98</v>
      </c>
      <c r="G685" s="100">
        <v>6.71</v>
      </c>
      <c r="H685" s="100">
        <v>13.41</v>
      </c>
      <c r="I685" s="100"/>
    </row>
    <row r="686" spans="1:9" ht="15">
      <c r="A686" s="2" t="s">
        <v>862</v>
      </c>
      <c r="B686" s="3" t="s">
        <v>861</v>
      </c>
      <c r="C686" s="100">
        <v>0.15</v>
      </c>
      <c r="D686" s="100">
        <v>0.92</v>
      </c>
      <c r="E686" s="100">
        <v>1.3</v>
      </c>
      <c r="F686" s="100">
        <v>2.9</v>
      </c>
      <c r="G686" s="100">
        <v>7.65</v>
      </c>
      <c r="H686" s="100">
        <v>13.21</v>
      </c>
      <c r="I686" s="100">
        <v>28.93</v>
      </c>
    </row>
    <row r="687" spans="1:9" ht="15">
      <c r="A687" s="2" t="s">
        <v>864</v>
      </c>
      <c r="B687" s="3" t="s">
        <v>863</v>
      </c>
      <c r="C687" s="100">
        <v>0.1</v>
      </c>
      <c r="D687" s="100">
        <v>0.91</v>
      </c>
      <c r="E687" s="100">
        <v>1.04</v>
      </c>
      <c r="F687" s="100">
        <v>4.26</v>
      </c>
      <c r="G687" s="100">
        <v>8.95</v>
      </c>
      <c r="H687" s="100"/>
      <c r="I687" s="100"/>
    </row>
    <row r="688" spans="1:9" ht="15">
      <c r="A688" s="2" t="s">
        <v>865</v>
      </c>
      <c r="B688" s="3" t="s">
        <v>863</v>
      </c>
      <c r="C688" s="100">
        <v>0.08</v>
      </c>
      <c r="D688" s="100">
        <v>0.77</v>
      </c>
      <c r="E688" s="100">
        <v>0.93</v>
      </c>
      <c r="F688" s="100">
        <v>3.85</v>
      </c>
      <c r="G688" s="100">
        <v>9.61</v>
      </c>
      <c r="H688" s="100">
        <v>18.16</v>
      </c>
      <c r="I688" s="100"/>
    </row>
    <row r="689" spans="1:9" ht="15">
      <c r="A689" s="2"/>
      <c r="B689" s="3" t="s">
        <v>866</v>
      </c>
      <c r="C689" s="100"/>
      <c r="D689" s="100"/>
      <c r="E689" s="100"/>
      <c r="F689" s="100"/>
      <c r="G689" s="100"/>
      <c r="H689" s="100"/>
      <c r="I689" s="100"/>
    </row>
    <row r="690" spans="1:9" ht="15">
      <c r="A690" s="2" t="s">
        <v>868</v>
      </c>
      <c r="B690" s="4" t="s">
        <v>867</v>
      </c>
      <c r="C690" s="100">
        <v>0.1</v>
      </c>
      <c r="D690" s="100">
        <v>0.6</v>
      </c>
      <c r="E690" s="100">
        <v>0.79</v>
      </c>
      <c r="F690" s="100">
        <v>2.35</v>
      </c>
      <c r="G690" s="100">
        <v>6.29</v>
      </c>
      <c r="H690" s="100">
        <v>14.18</v>
      </c>
      <c r="I690" s="100">
        <v>34.25</v>
      </c>
    </row>
    <row r="691" spans="1:9" ht="15">
      <c r="A691" s="2"/>
      <c r="B691" s="3" t="s">
        <v>869</v>
      </c>
      <c r="C691" s="100"/>
      <c r="D691" s="100"/>
      <c r="E691" s="100"/>
      <c r="F691" s="100"/>
      <c r="G691" s="100"/>
      <c r="H691" s="100"/>
      <c r="I691" s="100"/>
    </row>
    <row r="692" spans="1:9" ht="15">
      <c r="A692" s="2" t="s">
        <v>871</v>
      </c>
      <c r="B692" s="4" t="s">
        <v>870</v>
      </c>
      <c r="C692" s="100">
        <v>0.15</v>
      </c>
      <c r="D692" s="100">
        <v>0.88</v>
      </c>
      <c r="E692" s="100">
        <v>1.23</v>
      </c>
      <c r="F692" s="100">
        <v>2.75</v>
      </c>
      <c r="G692" s="100">
        <v>4.88</v>
      </c>
      <c r="H692" s="100">
        <v>9.5</v>
      </c>
      <c r="I692" s="100">
        <v>26.54</v>
      </c>
    </row>
    <row r="693" spans="1:9" ht="15">
      <c r="A693" s="2"/>
      <c r="B693" s="14" t="s">
        <v>1692</v>
      </c>
      <c r="C693" s="100"/>
      <c r="D693" s="100"/>
      <c r="E693" s="100"/>
      <c r="F693" s="100"/>
      <c r="G693" s="100"/>
      <c r="H693" s="100"/>
      <c r="I693" s="100"/>
    </row>
    <row r="694" spans="1:9" ht="15">
      <c r="A694" s="2" t="s">
        <v>873</v>
      </c>
      <c r="B694" s="3" t="s">
        <v>872</v>
      </c>
      <c r="C694" s="100">
        <v>0.17</v>
      </c>
      <c r="D694" s="100">
        <v>0.67</v>
      </c>
      <c r="E694" s="100">
        <v>0.92</v>
      </c>
      <c r="F694" s="100">
        <v>1.95</v>
      </c>
      <c r="G694" s="100">
        <v>5.06</v>
      </c>
      <c r="H694" s="100">
        <v>9.96</v>
      </c>
      <c r="I694" s="100">
        <v>27.55</v>
      </c>
    </row>
    <row r="695" spans="1:9" ht="15">
      <c r="A695" s="2"/>
      <c r="B695" s="3" t="s">
        <v>855</v>
      </c>
      <c r="C695" s="100"/>
      <c r="D695" s="100"/>
      <c r="E695" s="100"/>
      <c r="F695" s="100"/>
      <c r="G695" s="100"/>
      <c r="H695" s="100"/>
      <c r="I695" s="100"/>
    </row>
    <row r="696" spans="1:9" ht="26.25">
      <c r="A696" s="2" t="s">
        <v>857</v>
      </c>
      <c r="B696" s="4" t="s">
        <v>856</v>
      </c>
      <c r="C696" s="100">
        <v>-0.03</v>
      </c>
      <c r="D696" s="100">
        <v>0.57</v>
      </c>
      <c r="E696" s="100">
        <v>0.83</v>
      </c>
      <c r="F696" s="100"/>
      <c r="G696" s="100"/>
      <c r="H696" s="100"/>
      <c r="I696" s="100"/>
    </row>
    <row r="697" spans="1:9" ht="15">
      <c r="A697" s="2"/>
      <c r="B697" s="3" t="s">
        <v>59</v>
      </c>
      <c r="C697" s="100"/>
      <c r="D697" s="100"/>
      <c r="E697" s="100"/>
      <c r="F697" s="100"/>
      <c r="G697" s="100"/>
      <c r="H697" s="100"/>
      <c r="I697" s="100"/>
    </row>
    <row r="698" spans="1:9" ht="15">
      <c r="A698" s="2" t="s">
        <v>875</v>
      </c>
      <c r="B698" s="4" t="s">
        <v>874</v>
      </c>
      <c r="C698" s="100">
        <v>0.13</v>
      </c>
      <c r="D698" s="100">
        <v>0.29</v>
      </c>
      <c r="E698" s="100">
        <v>0.02</v>
      </c>
      <c r="F698" s="100">
        <v>0.8</v>
      </c>
      <c r="G698" s="100"/>
      <c r="H698" s="100"/>
      <c r="I698" s="100"/>
    </row>
    <row r="699" spans="1:9" ht="15">
      <c r="A699" s="2"/>
      <c r="B699" s="4" t="s">
        <v>1691</v>
      </c>
      <c r="C699" s="100">
        <f aca="true" t="shared" si="15" ref="C699:I699">MEDIAN(C677:C698)</f>
        <v>0.13</v>
      </c>
      <c r="D699" s="100">
        <f t="shared" si="15"/>
        <v>0.69</v>
      </c>
      <c r="E699" s="100">
        <f t="shared" si="15"/>
        <v>0.93</v>
      </c>
      <c r="F699" s="100">
        <f t="shared" si="15"/>
        <v>2.55</v>
      </c>
      <c r="G699" s="100">
        <f t="shared" si="15"/>
        <v>6.71</v>
      </c>
      <c r="H699" s="100">
        <f t="shared" si="15"/>
        <v>13.26</v>
      </c>
      <c r="I699" s="100">
        <f t="shared" si="15"/>
        <v>28.240000000000002</v>
      </c>
    </row>
    <row r="700" spans="1:9" ht="15">
      <c r="A700" s="2"/>
      <c r="B700" s="3" t="s">
        <v>60</v>
      </c>
      <c r="C700" s="100">
        <v>0.12</v>
      </c>
      <c r="D700" s="100">
        <v>-0.25</v>
      </c>
      <c r="E700" s="100">
        <v>-0.41</v>
      </c>
      <c r="F700" s="100">
        <v>0.57</v>
      </c>
      <c r="G700" s="100">
        <v>0.11</v>
      </c>
      <c r="H700" s="100">
        <v>4.8</v>
      </c>
      <c r="I700" s="100">
        <v>22.19</v>
      </c>
    </row>
    <row r="701" spans="1:9" ht="15">
      <c r="A701" s="2"/>
      <c r="B701" s="3"/>
      <c r="C701" s="100"/>
      <c r="D701" s="100"/>
      <c r="E701" s="100"/>
      <c r="F701" s="100"/>
      <c r="G701" s="100"/>
      <c r="H701" s="100"/>
      <c r="I701" s="100"/>
    </row>
    <row r="702" spans="1:9" ht="15">
      <c r="A702" s="2"/>
      <c r="B702" s="3"/>
      <c r="C702" s="100"/>
      <c r="D702" s="100"/>
      <c r="E702" s="100"/>
      <c r="F702" s="100"/>
      <c r="G702" s="100"/>
      <c r="H702" s="100"/>
      <c r="I702" s="100"/>
    </row>
    <row r="703" spans="1:9" ht="15">
      <c r="A703" s="2"/>
      <c r="B703" s="3"/>
      <c r="C703" s="100"/>
      <c r="D703" s="100"/>
      <c r="E703" s="100"/>
      <c r="F703" s="100"/>
      <c r="G703" s="100"/>
      <c r="H703" s="100"/>
      <c r="I703" s="100"/>
    </row>
    <row r="704" spans="1:9" ht="15">
      <c r="A704" s="2"/>
      <c r="B704" s="3"/>
      <c r="C704" s="100"/>
      <c r="D704" s="100"/>
      <c r="E704" s="100"/>
      <c r="F704" s="100"/>
      <c r="G704" s="100"/>
      <c r="H704" s="100"/>
      <c r="I704" s="100"/>
    </row>
    <row r="705" spans="1:9" s="9" customFormat="1" ht="18.75">
      <c r="A705" s="7"/>
      <c r="B705" s="8" t="s">
        <v>876</v>
      </c>
      <c r="C705" s="98"/>
      <c r="D705" s="98"/>
      <c r="E705" s="98"/>
      <c r="F705" s="98"/>
      <c r="G705" s="98"/>
      <c r="H705" s="98"/>
      <c r="I705" s="98"/>
    </row>
    <row r="706" spans="1:9" s="9" customFormat="1" ht="18.75">
      <c r="A706" s="27" t="s">
        <v>0</v>
      </c>
      <c r="B706" s="28"/>
      <c r="C706" s="29" t="s">
        <v>1703</v>
      </c>
      <c r="D706" s="29" t="s">
        <v>1694</v>
      </c>
      <c r="E706" s="29" t="s">
        <v>1704</v>
      </c>
      <c r="F706" s="29" t="s">
        <v>1705</v>
      </c>
      <c r="G706" s="29" t="s">
        <v>1706</v>
      </c>
      <c r="H706" s="29" t="s">
        <v>1707</v>
      </c>
      <c r="I706" s="30" t="s">
        <v>1699</v>
      </c>
    </row>
    <row r="707" spans="1:9" ht="15">
      <c r="A707" s="2"/>
      <c r="B707" s="11" t="s">
        <v>1690</v>
      </c>
      <c r="C707" s="100"/>
      <c r="D707" s="100"/>
      <c r="E707" s="100"/>
      <c r="F707" s="100"/>
      <c r="G707" s="100"/>
      <c r="H707" s="100"/>
      <c r="I707" s="100"/>
    </row>
    <row r="708" spans="1:9" ht="15">
      <c r="A708" s="2"/>
      <c r="B708" s="3" t="s">
        <v>877</v>
      </c>
      <c r="C708" s="100"/>
      <c r="D708" s="100"/>
      <c r="E708" s="100"/>
      <c r="F708" s="100"/>
      <c r="G708" s="100"/>
      <c r="H708" s="100"/>
      <c r="I708" s="100"/>
    </row>
    <row r="709" spans="1:9" ht="15">
      <c r="A709" s="2" t="s">
        <v>879</v>
      </c>
      <c r="B709" s="4" t="s">
        <v>878</v>
      </c>
      <c r="C709" s="100">
        <v>0.19</v>
      </c>
      <c r="D709" s="100">
        <v>1.1</v>
      </c>
      <c r="E709" s="100">
        <v>0.85</v>
      </c>
      <c r="F709" s="100">
        <v>9.33</v>
      </c>
      <c r="G709" s="100">
        <v>17.51</v>
      </c>
      <c r="H709" s="100">
        <v>35.02</v>
      </c>
      <c r="I709" s="100">
        <v>56.37</v>
      </c>
    </row>
    <row r="710" spans="1:9" ht="15">
      <c r="A710" s="2"/>
      <c r="B710" s="3" t="s">
        <v>880</v>
      </c>
      <c r="C710" s="100"/>
      <c r="D710" s="100"/>
      <c r="E710" s="100"/>
      <c r="F710" s="100"/>
      <c r="G710" s="100"/>
      <c r="H710" s="100"/>
      <c r="I710" s="100"/>
    </row>
    <row r="711" spans="1:9" ht="26.25">
      <c r="A711" s="2" t="s">
        <v>882</v>
      </c>
      <c r="B711" s="4" t="s">
        <v>881</v>
      </c>
      <c r="C711" s="100">
        <v>-0.14</v>
      </c>
      <c r="D711" s="100">
        <v>0.92</v>
      </c>
      <c r="E711" s="100">
        <v>0.11</v>
      </c>
      <c r="F711" s="100">
        <v>9.22</v>
      </c>
      <c r="G711" s="100">
        <v>17.38</v>
      </c>
      <c r="H711" s="100">
        <v>33.63</v>
      </c>
      <c r="I711" s="100">
        <v>68.43</v>
      </c>
    </row>
    <row r="712" spans="1:9" ht="15">
      <c r="A712" s="2" t="s">
        <v>884</v>
      </c>
      <c r="B712" s="3" t="s">
        <v>883</v>
      </c>
      <c r="C712" s="100">
        <v>0.15</v>
      </c>
      <c r="D712" s="100">
        <v>0.82</v>
      </c>
      <c r="E712" s="100">
        <v>0.41</v>
      </c>
      <c r="F712" s="100">
        <v>10.68</v>
      </c>
      <c r="G712" s="100">
        <v>18.93</v>
      </c>
      <c r="H712" s="100">
        <v>36.6</v>
      </c>
      <c r="I712" s="100"/>
    </row>
    <row r="713" spans="1:9" ht="15">
      <c r="A713" s="2" t="s">
        <v>886</v>
      </c>
      <c r="B713" s="3" t="s">
        <v>885</v>
      </c>
      <c r="C713" s="100">
        <v>0.03</v>
      </c>
      <c r="D713" s="100">
        <v>2.25</v>
      </c>
      <c r="E713" s="100">
        <v>2.23</v>
      </c>
      <c r="F713" s="100">
        <v>10.23</v>
      </c>
      <c r="G713" s="100">
        <v>19.32</v>
      </c>
      <c r="H713" s="100">
        <v>39.45</v>
      </c>
      <c r="I713" s="100">
        <v>66.68</v>
      </c>
    </row>
    <row r="714" spans="1:9" ht="15">
      <c r="A714" s="2" t="s">
        <v>888</v>
      </c>
      <c r="B714" s="3" t="s">
        <v>887</v>
      </c>
      <c r="C714" s="100">
        <v>0.05</v>
      </c>
      <c r="D714" s="100">
        <v>2.1</v>
      </c>
      <c r="E714" s="100">
        <v>2.15</v>
      </c>
      <c r="F714" s="100">
        <v>10.41</v>
      </c>
      <c r="G714" s="100">
        <v>19.65</v>
      </c>
      <c r="H714" s="100">
        <v>39.49</v>
      </c>
      <c r="I714" s="100">
        <v>66.46</v>
      </c>
    </row>
    <row r="715" spans="1:9" ht="15">
      <c r="A715" s="2"/>
      <c r="B715" s="3" t="s">
        <v>1691</v>
      </c>
      <c r="C715" s="100">
        <f aca="true" t="shared" si="16" ref="C715:I715">MEDIAN(C709:C714)</f>
        <v>0.05</v>
      </c>
      <c r="D715" s="100">
        <f t="shared" si="16"/>
        <v>1.1</v>
      </c>
      <c r="E715" s="100">
        <f t="shared" si="16"/>
        <v>0.85</v>
      </c>
      <c r="F715" s="100">
        <f t="shared" si="16"/>
        <v>10.23</v>
      </c>
      <c r="G715" s="100">
        <f t="shared" si="16"/>
        <v>18.93</v>
      </c>
      <c r="H715" s="100">
        <f t="shared" si="16"/>
        <v>36.6</v>
      </c>
      <c r="I715" s="100">
        <f t="shared" si="16"/>
        <v>66.57</v>
      </c>
    </row>
    <row r="716" spans="1:9" ht="15">
      <c r="A716" s="2"/>
      <c r="B716" s="3" t="s">
        <v>70</v>
      </c>
      <c r="C716" s="100">
        <v>0.01</v>
      </c>
      <c r="D716" s="100">
        <v>-0.99</v>
      </c>
      <c r="E716" s="100">
        <v>-4.17</v>
      </c>
      <c r="F716" s="100">
        <v>10.17</v>
      </c>
      <c r="G716" s="100">
        <v>12.23</v>
      </c>
      <c r="H716" s="100">
        <v>31.9</v>
      </c>
      <c r="I716" s="100">
        <v>64.62</v>
      </c>
    </row>
    <row r="717" spans="1:9" ht="15">
      <c r="A717" s="2"/>
      <c r="B717" s="3" t="s">
        <v>71</v>
      </c>
      <c r="C717" s="100">
        <v>0.21</v>
      </c>
      <c r="D717" s="100">
        <v>-0.26</v>
      </c>
      <c r="E717" s="100">
        <v>-1.11</v>
      </c>
      <c r="F717" s="100">
        <v>5.32</v>
      </c>
      <c r="G717" s="100">
        <v>7.46</v>
      </c>
      <c r="H717" s="100">
        <v>20.55</v>
      </c>
      <c r="I717" s="100">
        <v>48.94</v>
      </c>
    </row>
    <row r="718" spans="1:9" ht="15">
      <c r="A718" s="2"/>
      <c r="B718" s="3"/>
      <c r="C718" s="100"/>
      <c r="D718" s="100"/>
      <c r="E718" s="100"/>
      <c r="F718" s="100"/>
      <c r="G718" s="100"/>
      <c r="H718" s="100"/>
      <c r="I718" s="100"/>
    </row>
    <row r="719" spans="1:9" ht="15">
      <c r="A719" s="2"/>
      <c r="B719" s="3"/>
      <c r="C719" s="100"/>
      <c r="D719" s="100"/>
      <c r="E719" s="100"/>
      <c r="F719" s="100"/>
      <c r="G719" s="100"/>
      <c r="H719" s="100"/>
      <c r="I719" s="100"/>
    </row>
    <row r="720" spans="1:9" ht="15">
      <c r="A720" s="2"/>
      <c r="B720" s="3"/>
      <c r="C720" s="100"/>
      <c r="D720" s="100"/>
      <c r="E720" s="100"/>
      <c r="F720" s="100"/>
      <c r="G720" s="100"/>
      <c r="H720" s="100"/>
      <c r="I720" s="100"/>
    </row>
    <row r="721" spans="1:9" ht="15">
      <c r="A721" s="2"/>
      <c r="B721" s="3"/>
      <c r="C721" s="100"/>
      <c r="D721" s="100"/>
      <c r="E721" s="100"/>
      <c r="F721" s="100"/>
      <c r="G721" s="100"/>
      <c r="H721" s="100"/>
      <c r="I721" s="100"/>
    </row>
    <row r="722" spans="1:9" s="9" customFormat="1" ht="18.75">
      <c r="A722" s="7"/>
      <c r="B722" s="8" t="s">
        <v>61</v>
      </c>
      <c r="C722" s="98"/>
      <c r="D722" s="98"/>
      <c r="E722" s="98"/>
      <c r="F722" s="98"/>
      <c r="G722" s="98"/>
      <c r="H722" s="98"/>
      <c r="I722" s="98"/>
    </row>
    <row r="723" spans="1:9" s="9" customFormat="1" ht="18.75">
      <c r="A723" s="27" t="s">
        <v>0</v>
      </c>
      <c r="B723" s="28"/>
      <c r="C723" s="29" t="s">
        <v>1703</v>
      </c>
      <c r="D723" s="29" t="s">
        <v>1694</v>
      </c>
      <c r="E723" s="29" t="s">
        <v>1704</v>
      </c>
      <c r="F723" s="29" t="s">
        <v>1705</v>
      </c>
      <c r="G723" s="29" t="s">
        <v>1706</v>
      </c>
      <c r="H723" s="29" t="s">
        <v>1707</v>
      </c>
      <c r="I723" s="30" t="s">
        <v>1699</v>
      </c>
    </row>
    <row r="724" spans="1:9" ht="15">
      <c r="A724" s="2"/>
      <c r="B724" s="11" t="s">
        <v>1690</v>
      </c>
      <c r="C724" s="100"/>
      <c r="D724" s="100"/>
      <c r="E724" s="100"/>
      <c r="F724" s="100"/>
      <c r="G724" s="100"/>
      <c r="H724" s="100"/>
      <c r="I724" s="100"/>
    </row>
    <row r="725" spans="1:9" ht="15">
      <c r="A725" s="2" t="s">
        <v>890</v>
      </c>
      <c r="B725" s="3" t="s">
        <v>889</v>
      </c>
      <c r="C725" s="100"/>
      <c r="D725" s="100"/>
      <c r="E725" s="100"/>
      <c r="F725" s="100"/>
      <c r="G725" s="100"/>
      <c r="H725" s="100"/>
      <c r="I725" s="100"/>
    </row>
    <row r="726" spans="1:9" ht="15">
      <c r="A726" s="2"/>
      <c r="B726" s="3" t="s">
        <v>891</v>
      </c>
      <c r="C726" s="100"/>
      <c r="D726" s="100"/>
      <c r="E726" s="100"/>
      <c r="F726" s="100"/>
      <c r="G726" s="100"/>
      <c r="H726" s="100"/>
      <c r="I726" s="100"/>
    </row>
    <row r="727" spans="1:9" ht="15">
      <c r="A727" s="2" t="s">
        <v>893</v>
      </c>
      <c r="B727" s="4" t="s">
        <v>892</v>
      </c>
      <c r="C727" s="100">
        <v>0.77</v>
      </c>
      <c r="D727" s="100">
        <v>3.28</v>
      </c>
      <c r="E727" s="100">
        <v>6.02</v>
      </c>
      <c r="F727" s="100">
        <v>7.18</v>
      </c>
      <c r="G727" s="100"/>
      <c r="H727" s="100"/>
      <c r="I727" s="100"/>
    </row>
    <row r="728" spans="1:9" ht="26.25">
      <c r="A728" s="2"/>
      <c r="B728" s="3" t="s">
        <v>894</v>
      </c>
      <c r="C728" s="100"/>
      <c r="D728" s="100"/>
      <c r="E728" s="100"/>
      <c r="F728" s="100"/>
      <c r="G728" s="100"/>
      <c r="H728" s="100"/>
      <c r="I728" s="100"/>
    </row>
    <row r="729" spans="1:9" ht="26.25">
      <c r="A729" s="2" t="s">
        <v>896</v>
      </c>
      <c r="B729" s="4" t="s">
        <v>895</v>
      </c>
      <c r="C729" s="100">
        <v>1.05</v>
      </c>
      <c r="D729" s="100">
        <v>6.22</v>
      </c>
      <c r="E729" s="100">
        <v>9.25</v>
      </c>
      <c r="F729" s="100">
        <v>13.44</v>
      </c>
      <c r="G729" s="100">
        <v>50.36</v>
      </c>
      <c r="H729" s="100"/>
      <c r="I729" s="100"/>
    </row>
    <row r="730" spans="1:9" ht="15">
      <c r="A730" s="2"/>
      <c r="B730" s="3" t="s">
        <v>897</v>
      </c>
      <c r="C730" s="100"/>
      <c r="D730" s="100"/>
      <c r="E730" s="100"/>
      <c r="F730" s="100"/>
      <c r="G730" s="100"/>
      <c r="H730" s="100"/>
      <c r="I730" s="100"/>
    </row>
    <row r="731" spans="1:9" ht="26.25">
      <c r="A731" s="2" t="s">
        <v>899</v>
      </c>
      <c r="B731" s="4" t="s">
        <v>898</v>
      </c>
      <c r="C731" s="100">
        <v>1.02</v>
      </c>
      <c r="D731" s="100">
        <v>5.93</v>
      </c>
      <c r="E731" s="100">
        <v>8.95</v>
      </c>
      <c r="F731" s="100">
        <v>13.44</v>
      </c>
      <c r="G731" s="100"/>
      <c r="H731" s="100"/>
      <c r="I731" s="100"/>
    </row>
    <row r="732" spans="1:9" ht="15">
      <c r="A732" s="2"/>
      <c r="B732" s="3" t="s">
        <v>900</v>
      </c>
      <c r="C732" s="100"/>
      <c r="D732" s="100"/>
      <c r="E732" s="100"/>
      <c r="F732" s="100"/>
      <c r="G732" s="100"/>
      <c r="H732" s="100"/>
      <c r="I732" s="100"/>
    </row>
    <row r="733" spans="1:9" ht="26.25">
      <c r="A733" s="2" t="s">
        <v>902</v>
      </c>
      <c r="B733" s="4" t="s">
        <v>901</v>
      </c>
      <c r="C733" s="100">
        <v>0.91</v>
      </c>
      <c r="D733" s="100">
        <v>3.65</v>
      </c>
      <c r="E733" s="100">
        <v>8.11</v>
      </c>
      <c r="F733" s="100">
        <v>8.61</v>
      </c>
      <c r="G733" s="100">
        <v>26.06</v>
      </c>
      <c r="H733" s="100">
        <v>49.76</v>
      </c>
      <c r="I733" s="100">
        <v>72.4</v>
      </c>
    </row>
    <row r="734" spans="1:9" ht="15">
      <c r="A734" s="2"/>
      <c r="B734" s="3" t="s">
        <v>62</v>
      </c>
      <c r="C734" s="100"/>
      <c r="D734" s="100"/>
      <c r="E734" s="100"/>
      <c r="F734" s="100"/>
      <c r="G734" s="100"/>
      <c r="H734" s="100"/>
      <c r="I734" s="100"/>
    </row>
    <row r="735" spans="1:9" ht="26.25">
      <c r="A735" s="2" t="s">
        <v>904</v>
      </c>
      <c r="B735" s="4" t="s">
        <v>903</v>
      </c>
      <c r="C735" s="100">
        <v>0.88</v>
      </c>
      <c r="D735" s="100">
        <v>3.67</v>
      </c>
      <c r="E735" s="100">
        <v>8.63</v>
      </c>
      <c r="F735" s="100">
        <v>9.05</v>
      </c>
      <c r="G735" s="100">
        <v>27.89</v>
      </c>
      <c r="H735" s="100"/>
      <c r="I735" s="100"/>
    </row>
    <row r="736" spans="1:9" ht="15">
      <c r="A736" s="2" t="s">
        <v>906</v>
      </c>
      <c r="B736" s="3" t="s">
        <v>905</v>
      </c>
      <c r="C736" s="100">
        <v>0.83</v>
      </c>
      <c r="D736" s="100">
        <v>4.54</v>
      </c>
      <c r="E736" s="100">
        <v>7.58</v>
      </c>
      <c r="F736" s="100">
        <v>15.58</v>
      </c>
      <c r="G736" s="100">
        <v>46.73</v>
      </c>
      <c r="H736" s="100">
        <v>65.47</v>
      </c>
      <c r="I736" s="100">
        <v>83.96</v>
      </c>
    </row>
    <row r="737" spans="1:9" ht="15">
      <c r="A737" s="2" t="s">
        <v>908</v>
      </c>
      <c r="B737" s="3" t="s">
        <v>907</v>
      </c>
      <c r="C737" s="100">
        <v>0.59</v>
      </c>
      <c r="D737" s="100">
        <v>3.69</v>
      </c>
      <c r="E737" s="100">
        <v>5.22</v>
      </c>
      <c r="F737" s="100">
        <v>9.18</v>
      </c>
      <c r="G737" s="100">
        <v>27.72</v>
      </c>
      <c r="H737" s="100">
        <v>52.56</v>
      </c>
      <c r="I737" s="100">
        <v>66.9</v>
      </c>
    </row>
    <row r="738" spans="1:9" ht="15">
      <c r="A738" s="2" t="s">
        <v>910</v>
      </c>
      <c r="B738" s="3" t="s">
        <v>909</v>
      </c>
      <c r="C738" s="100">
        <v>1.17</v>
      </c>
      <c r="D738" s="100">
        <v>5.54</v>
      </c>
      <c r="E738" s="100">
        <v>8.75</v>
      </c>
      <c r="F738" s="100">
        <v>16.24</v>
      </c>
      <c r="G738" s="100">
        <v>39.08</v>
      </c>
      <c r="H738" s="100">
        <v>54.38</v>
      </c>
      <c r="I738" s="100">
        <v>71.97</v>
      </c>
    </row>
    <row r="739" spans="1:9" ht="15">
      <c r="A739" s="2" t="s">
        <v>912</v>
      </c>
      <c r="B739" s="3" t="s">
        <v>911</v>
      </c>
      <c r="C739" s="100">
        <v>0.98</v>
      </c>
      <c r="D739" s="100">
        <v>5.26</v>
      </c>
      <c r="E739" s="100"/>
      <c r="F739" s="100"/>
      <c r="G739" s="100"/>
      <c r="H739" s="100"/>
      <c r="I739" s="100"/>
    </row>
    <row r="740" spans="1:9" ht="15">
      <c r="A740" s="2" t="s">
        <v>914</v>
      </c>
      <c r="B740" s="3" t="s">
        <v>913</v>
      </c>
      <c r="C740" s="100">
        <v>0.81</v>
      </c>
      <c r="D740" s="100">
        <v>5.3</v>
      </c>
      <c r="E740" s="100">
        <v>8.78</v>
      </c>
      <c r="F740" s="100">
        <v>18</v>
      </c>
      <c r="G740" s="100">
        <v>55.32</v>
      </c>
      <c r="H740" s="100">
        <v>69.75</v>
      </c>
      <c r="I740" s="100">
        <v>115.54</v>
      </c>
    </row>
    <row r="741" spans="1:9" ht="15">
      <c r="A741" s="2" t="s">
        <v>916</v>
      </c>
      <c r="B741" s="3" t="s">
        <v>915</v>
      </c>
      <c r="C741" s="100">
        <v>0.86</v>
      </c>
      <c r="D741" s="100">
        <v>5.12</v>
      </c>
      <c r="E741" s="100">
        <v>9.17</v>
      </c>
      <c r="F741" s="100">
        <v>12.29</v>
      </c>
      <c r="G741" s="100">
        <v>31.84</v>
      </c>
      <c r="H741" s="100">
        <v>57.54</v>
      </c>
      <c r="I741" s="100">
        <v>108.33</v>
      </c>
    </row>
    <row r="742" spans="1:9" ht="15">
      <c r="A742" s="2"/>
      <c r="B742" s="3" t="s">
        <v>917</v>
      </c>
      <c r="C742" s="100"/>
      <c r="D742" s="100"/>
      <c r="E742" s="100"/>
      <c r="F742" s="100"/>
      <c r="G742" s="100"/>
      <c r="H742" s="100"/>
      <c r="I742" s="100"/>
    </row>
    <row r="743" spans="1:9" ht="15">
      <c r="A743" s="2" t="s">
        <v>919</v>
      </c>
      <c r="B743" s="4" t="s">
        <v>918</v>
      </c>
      <c r="C743" s="100">
        <v>0.32</v>
      </c>
      <c r="D743" s="100">
        <v>2.06</v>
      </c>
      <c r="E743" s="100">
        <v>1.56</v>
      </c>
      <c r="F743" s="100">
        <v>-0.13</v>
      </c>
      <c r="G743" s="100">
        <v>11.84</v>
      </c>
      <c r="H743" s="100">
        <v>29.38</v>
      </c>
      <c r="I743" s="100">
        <v>52.63</v>
      </c>
    </row>
    <row r="744" spans="1:9" ht="15">
      <c r="A744" s="2"/>
      <c r="B744" s="3" t="s">
        <v>920</v>
      </c>
      <c r="C744" s="100"/>
      <c r="D744" s="100"/>
      <c r="E744" s="100"/>
      <c r="F744" s="100"/>
      <c r="G744" s="100"/>
      <c r="H744" s="100"/>
      <c r="I744" s="100"/>
    </row>
    <row r="745" spans="1:9" ht="15">
      <c r="A745" s="2" t="s">
        <v>922</v>
      </c>
      <c r="B745" s="4" t="s">
        <v>921</v>
      </c>
      <c r="C745" s="100">
        <v>1</v>
      </c>
      <c r="D745" s="100">
        <v>4.02</v>
      </c>
      <c r="E745" s="100">
        <v>6.01</v>
      </c>
      <c r="F745" s="100">
        <v>10.22</v>
      </c>
      <c r="G745" s="100">
        <v>24.12</v>
      </c>
      <c r="H745" s="100">
        <v>51.05</v>
      </c>
      <c r="I745" s="100">
        <v>88.31</v>
      </c>
    </row>
    <row r="746" spans="1:9" ht="26.25">
      <c r="A746" s="2"/>
      <c r="B746" s="3" t="s">
        <v>923</v>
      </c>
      <c r="C746" s="100"/>
      <c r="D746" s="100"/>
      <c r="E746" s="100"/>
      <c r="F746" s="100"/>
      <c r="G746" s="100"/>
      <c r="H746" s="100"/>
      <c r="I746" s="100"/>
    </row>
    <row r="747" spans="1:9" ht="26.25">
      <c r="A747" s="2" t="s">
        <v>925</v>
      </c>
      <c r="B747" s="4" t="s">
        <v>924</v>
      </c>
      <c r="C747" s="100">
        <v>0.39</v>
      </c>
      <c r="D747" s="100">
        <v>2.12</v>
      </c>
      <c r="E747" s="100">
        <v>4.13</v>
      </c>
      <c r="F747" s="100"/>
      <c r="G747" s="100"/>
      <c r="H747" s="100"/>
      <c r="I747" s="100"/>
    </row>
    <row r="748" spans="1:9" ht="15">
      <c r="A748" s="2"/>
      <c r="B748" s="3" t="s">
        <v>926</v>
      </c>
      <c r="C748" s="100"/>
      <c r="D748" s="100"/>
      <c r="E748" s="100"/>
      <c r="F748" s="100"/>
      <c r="G748" s="100"/>
      <c r="H748" s="100"/>
      <c r="I748" s="100"/>
    </row>
    <row r="749" spans="1:9" ht="15">
      <c r="A749" s="2" t="s">
        <v>928</v>
      </c>
      <c r="B749" s="4" t="s">
        <v>927</v>
      </c>
      <c r="C749" s="100">
        <v>0.69</v>
      </c>
      <c r="D749" s="100">
        <v>4.87</v>
      </c>
      <c r="E749" s="100">
        <v>8.71</v>
      </c>
      <c r="F749" s="100">
        <v>-22.14</v>
      </c>
      <c r="G749" s="100">
        <v>-1.94</v>
      </c>
      <c r="H749" s="100">
        <v>6.24</v>
      </c>
      <c r="I749" s="100"/>
    </row>
    <row r="750" spans="1:9" ht="15">
      <c r="A750" s="2" t="s">
        <v>930</v>
      </c>
      <c r="B750" s="3" t="s">
        <v>929</v>
      </c>
      <c r="C750" s="100">
        <v>0.03</v>
      </c>
      <c r="D750" s="100">
        <v>1.65</v>
      </c>
      <c r="E750" s="100">
        <v>2.86</v>
      </c>
      <c r="F750" s="100">
        <v>-4.06</v>
      </c>
      <c r="G750" s="100"/>
      <c r="H750" s="100"/>
      <c r="I750" s="100"/>
    </row>
    <row r="751" spans="1:9" ht="15">
      <c r="A751" s="2"/>
      <c r="B751" s="3" t="s">
        <v>931</v>
      </c>
      <c r="C751" s="100"/>
      <c r="D751" s="100"/>
      <c r="E751" s="100"/>
      <c r="F751" s="100"/>
      <c r="G751" s="100"/>
      <c r="H751" s="100"/>
      <c r="I751" s="100"/>
    </row>
    <row r="752" spans="1:9" ht="15">
      <c r="A752" s="2" t="s">
        <v>933</v>
      </c>
      <c r="B752" s="4" t="s">
        <v>932</v>
      </c>
      <c r="C752" s="100">
        <v>-0.01</v>
      </c>
      <c r="D752" s="100">
        <v>0.9</v>
      </c>
      <c r="E752" s="100">
        <v>2.09</v>
      </c>
      <c r="F752" s="100"/>
      <c r="G752" s="100"/>
      <c r="H752" s="100"/>
      <c r="I752" s="100"/>
    </row>
    <row r="753" spans="1:9" ht="15">
      <c r="A753" s="2" t="s">
        <v>935</v>
      </c>
      <c r="B753" s="3" t="s">
        <v>934</v>
      </c>
      <c r="C753" s="100">
        <v>0.06</v>
      </c>
      <c r="D753" s="100">
        <v>0.98</v>
      </c>
      <c r="E753" s="100">
        <v>2.49</v>
      </c>
      <c r="F753" s="100">
        <v>-0.64</v>
      </c>
      <c r="G753" s="100"/>
      <c r="H753" s="100"/>
      <c r="I753" s="100"/>
    </row>
    <row r="754" spans="1:9" ht="15">
      <c r="A754" s="2" t="s">
        <v>937</v>
      </c>
      <c r="B754" s="3" t="s">
        <v>936</v>
      </c>
      <c r="C754" s="100">
        <v>0.33</v>
      </c>
      <c r="D754" s="100">
        <v>1.42</v>
      </c>
      <c r="E754" s="100">
        <v>3.48</v>
      </c>
      <c r="F754" s="100"/>
      <c r="G754" s="100"/>
      <c r="H754" s="100"/>
      <c r="I754" s="100"/>
    </row>
    <row r="755" spans="1:9" ht="26.25">
      <c r="A755" s="2"/>
      <c r="B755" s="3" t="s">
        <v>938</v>
      </c>
      <c r="C755" s="100"/>
      <c r="D755" s="100"/>
      <c r="E755" s="100"/>
      <c r="F755" s="100"/>
      <c r="G755" s="100"/>
      <c r="H755" s="100"/>
      <c r="I755" s="100"/>
    </row>
    <row r="756" spans="1:9" ht="15">
      <c r="A756" s="2" t="s">
        <v>940</v>
      </c>
      <c r="B756" s="4" t="s">
        <v>939</v>
      </c>
      <c r="C756" s="100">
        <v>0.72</v>
      </c>
      <c r="D756" s="100">
        <v>3.34</v>
      </c>
      <c r="E756" s="100">
        <v>7.1</v>
      </c>
      <c r="F756" s="100">
        <v>3.1</v>
      </c>
      <c r="G756" s="100">
        <v>23.77</v>
      </c>
      <c r="H756" s="100">
        <v>42.18</v>
      </c>
      <c r="I756" s="100"/>
    </row>
    <row r="757" spans="1:9" ht="15">
      <c r="A757" s="2"/>
      <c r="B757" s="3" t="s">
        <v>941</v>
      </c>
      <c r="C757" s="100"/>
      <c r="D757" s="100"/>
      <c r="E757" s="100"/>
      <c r="F757" s="100"/>
      <c r="G757" s="100"/>
      <c r="H757" s="100"/>
      <c r="I757" s="100"/>
    </row>
    <row r="758" spans="1:9" ht="15">
      <c r="A758" s="2" t="s">
        <v>943</v>
      </c>
      <c r="B758" s="4" t="s">
        <v>942</v>
      </c>
      <c r="C758" s="100">
        <v>0.73</v>
      </c>
      <c r="D758" s="100">
        <v>3.41</v>
      </c>
      <c r="E758" s="100">
        <v>7.23</v>
      </c>
      <c r="F758" s="100">
        <v>0.8</v>
      </c>
      <c r="G758" s="100">
        <v>21.21</v>
      </c>
      <c r="H758" s="100">
        <v>37.86</v>
      </c>
      <c r="I758" s="100">
        <v>46.42</v>
      </c>
    </row>
    <row r="759" spans="1:9" ht="15">
      <c r="A759" s="2" t="s">
        <v>945</v>
      </c>
      <c r="B759" s="3" t="s">
        <v>944</v>
      </c>
      <c r="C759" s="100">
        <v>0.64</v>
      </c>
      <c r="D759" s="100">
        <v>3.27</v>
      </c>
      <c r="E759" s="100">
        <v>7.53</v>
      </c>
      <c r="F759" s="100"/>
      <c r="G759" s="100"/>
      <c r="H759" s="100"/>
      <c r="I759" s="100"/>
    </row>
    <row r="760" spans="1:9" ht="15">
      <c r="A760" s="2"/>
      <c r="B760" s="3" t="s">
        <v>1691</v>
      </c>
      <c r="C760" s="100">
        <f aca="true" t="shared" si="17" ref="C760:I760">MEDIAN(C727:C759)</f>
        <v>0.75</v>
      </c>
      <c r="D760" s="100">
        <f t="shared" si="17"/>
        <v>3.66</v>
      </c>
      <c r="E760" s="100">
        <f t="shared" si="17"/>
        <v>7.23</v>
      </c>
      <c r="F760" s="100">
        <f t="shared" si="17"/>
        <v>9.05</v>
      </c>
      <c r="G760" s="100">
        <f t="shared" si="17"/>
        <v>27.72</v>
      </c>
      <c r="H760" s="100">
        <f t="shared" si="17"/>
        <v>51.05</v>
      </c>
      <c r="I760" s="100">
        <f t="shared" si="17"/>
        <v>72.4</v>
      </c>
    </row>
    <row r="761" spans="1:9" ht="26.25">
      <c r="A761" s="2"/>
      <c r="B761" s="3" t="s">
        <v>63</v>
      </c>
      <c r="C761" s="100">
        <v>0.61</v>
      </c>
      <c r="D761" s="100">
        <v>4.39</v>
      </c>
      <c r="E761" s="100">
        <v>7.78</v>
      </c>
      <c r="F761" s="100">
        <v>14</v>
      </c>
      <c r="G761" s="100">
        <v>43.54</v>
      </c>
      <c r="H761" s="100">
        <v>68.72</v>
      </c>
      <c r="I761" s="100">
        <v>101.48</v>
      </c>
    </row>
    <row r="762" spans="1:9" ht="15">
      <c r="A762" s="2"/>
      <c r="B762" s="3" t="s">
        <v>64</v>
      </c>
      <c r="C762" s="100">
        <v>-1.63</v>
      </c>
      <c r="D762" s="100">
        <v>-3.29</v>
      </c>
      <c r="E762" s="100">
        <v>5.69</v>
      </c>
      <c r="F762" s="100">
        <v>28.83</v>
      </c>
      <c r="G762" s="100">
        <v>45.66</v>
      </c>
      <c r="H762" s="100">
        <v>84.03</v>
      </c>
      <c r="I762" s="100">
        <v>149.2</v>
      </c>
    </row>
    <row r="763" spans="1:9" ht="15">
      <c r="A763" s="2"/>
      <c r="B763" s="3" t="s">
        <v>65</v>
      </c>
      <c r="C763" s="100">
        <v>0.91</v>
      </c>
      <c r="D763" s="100">
        <v>5.09</v>
      </c>
      <c r="E763" s="100">
        <v>8.85</v>
      </c>
      <c r="F763" s="100">
        <v>14.03</v>
      </c>
      <c r="G763" s="100">
        <v>37.26</v>
      </c>
      <c r="H763" s="100">
        <v>64.33</v>
      </c>
      <c r="I763" s="100">
        <v>107.98</v>
      </c>
    </row>
    <row r="764" spans="1:9" ht="15">
      <c r="A764" s="2"/>
      <c r="B764" s="3"/>
      <c r="C764" s="100"/>
      <c r="D764" s="100"/>
      <c r="E764" s="100"/>
      <c r="F764" s="100"/>
      <c r="G764" s="100"/>
      <c r="H764" s="100"/>
      <c r="I764" s="100"/>
    </row>
    <row r="765" spans="1:9" ht="15">
      <c r="A765" s="2"/>
      <c r="B765" s="3"/>
      <c r="C765" s="100"/>
      <c r="D765" s="100"/>
      <c r="E765" s="100"/>
      <c r="F765" s="100"/>
      <c r="G765" s="100"/>
      <c r="H765" s="100"/>
      <c r="I765" s="100"/>
    </row>
    <row r="766" spans="1:9" ht="15">
      <c r="A766" s="2"/>
      <c r="B766" s="3"/>
      <c r="C766" s="100"/>
      <c r="D766" s="100"/>
      <c r="E766" s="100"/>
      <c r="F766" s="100"/>
      <c r="G766" s="100"/>
      <c r="H766" s="100"/>
      <c r="I766" s="100"/>
    </row>
    <row r="767" spans="1:9" s="9" customFormat="1" ht="18.75">
      <c r="A767" s="7"/>
      <c r="B767" s="8" t="s">
        <v>66</v>
      </c>
      <c r="C767" s="98"/>
      <c r="D767" s="98"/>
      <c r="E767" s="98"/>
      <c r="F767" s="98"/>
      <c r="G767" s="98"/>
      <c r="H767" s="98"/>
      <c r="I767" s="98"/>
    </row>
    <row r="768" spans="1:9" s="9" customFormat="1" ht="18.75">
      <c r="A768" s="27" t="s">
        <v>0</v>
      </c>
      <c r="B768" s="28"/>
      <c r="C768" s="29" t="s">
        <v>1703</v>
      </c>
      <c r="D768" s="29" t="s">
        <v>1694</v>
      </c>
      <c r="E768" s="29" t="s">
        <v>1704</v>
      </c>
      <c r="F768" s="29" t="s">
        <v>1705</v>
      </c>
      <c r="G768" s="29" t="s">
        <v>1706</v>
      </c>
      <c r="H768" s="29" t="s">
        <v>1707</v>
      </c>
      <c r="I768" s="30" t="s">
        <v>1699</v>
      </c>
    </row>
    <row r="769" spans="1:9" ht="15">
      <c r="A769" s="2"/>
      <c r="B769" s="11" t="s">
        <v>1690</v>
      </c>
      <c r="C769" s="100"/>
      <c r="D769" s="100"/>
      <c r="E769" s="100"/>
      <c r="F769" s="100"/>
      <c r="G769" s="100"/>
      <c r="H769" s="100"/>
      <c r="I769" s="100"/>
    </row>
    <row r="770" spans="1:9" ht="15">
      <c r="A770" s="2"/>
      <c r="B770" s="3" t="s">
        <v>946</v>
      </c>
      <c r="C770" s="100"/>
      <c r="D770" s="100"/>
      <c r="E770" s="100"/>
      <c r="F770" s="100"/>
      <c r="G770" s="100"/>
      <c r="H770" s="100"/>
      <c r="I770" s="100"/>
    </row>
    <row r="771" spans="1:9" ht="15">
      <c r="A771" s="2"/>
      <c r="B771" s="3" t="s">
        <v>947</v>
      </c>
      <c r="C771" s="100"/>
      <c r="D771" s="100"/>
      <c r="E771" s="100"/>
      <c r="F771" s="100"/>
      <c r="G771" s="100"/>
      <c r="H771" s="100"/>
      <c r="I771" s="100"/>
    </row>
    <row r="772" spans="1:9" ht="26.25">
      <c r="A772" s="2" t="s">
        <v>949</v>
      </c>
      <c r="B772" s="4" t="s">
        <v>948</v>
      </c>
      <c r="C772" s="100">
        <v>0.15</v>
      </c>
      <c r="D772" s="100">
        <v>1.75</v>
      </c>
      <c r="E772" s="100">
        <v>2.17</v>
      </c>
      <c r="F772" s="100">
        <v>3.92</v>
      </c>
      <c r="G772" s="100">
        <v>9.14</v>
      </c>
      <c r="H772" s="100">
        <v>10.19</v>
      </c>
      <c r="I772" s="100">
        <v>8.85</v>
      </c>
    </row>
    <row r="773" spans="1:9" ht="15">
      <c r="A773" s="2" t="s">
        <v>951</v>
      </c>
      <c r="B773" s="3" t="s">
        <v>950</v>
      </c>
      <c r="C773" s="100">
        <v>0.13</v>
      </c>
      <c r="D773" s="100">
        <v>1.68</v>
      </c>
      <c r="E773" s="100">
        <v>2.08</v>
      </c>
      <c r="F773" s="100">
        <v>3.64</v>
      </c>
      <c r="G773" s="100">
        <v>10.4</v>
      </c>
      <c r="H773" s="100"/>
      <c r="I773" s="100"/>
    </row>
    <row r="774" spans="1:9" s="6" customFormat="1" ht="26.25">
      <c r="A774" s="5"/>
      <c r="B774" s="15" t="s">
        <v>952</v>
      </c>
      <c r="C774" s="102"/>
      <c r="D774" s="102"/>
      <c r="E774" s="102"/>
      <c r="F774" s="102"/>
      <c r="G774" s="102"/>
      <c r="H774" s="102"/>
      <c r="I774" s="102"/>
    </row>
    <row r="775" spans="1:9" ht="26.25">
      <c r="A775" s="2" t="s">
        <v>954</v>
      </c>
      <c r="B775" s="4" t="s">
        <v>953</v>
      </c>
      <c r="C775" s="100">
        <v>0.47</v>
      </c>
      <c r="D775" s="100">
        <v>2.79</v>
      </c>
      <c r="E775" s="100">
        <v>3.75</v>
      </c>
      <c r="F775" s="100">
        <v>4.27</v>
      </c>
      <c r="G775" s="100"/>
      <c r="H775" s="100"/>
      <c r="I775" s="100"/>
    </row>
    <row r="776" spans="1:9" ht="15">
      <c r="A776" s="2" t="s">
        <v>956</v>
      </c>
      <c r="B776" s="3" t="s">
        <v>955</v>
      </c>
      <c r="C776" s="100">
        <v>0.47</v>
      </c>
      <c r="D776" s="100">
        <v>2.43</v>
      </c>
      <c r="E776" s="100">
        <v>2</v>
      </c>
      <c r="F776" s="100">
        <v>7.42</v>
      </c>
      <c r="G776" s="100">
        <v>23.23</v>
      </c>
      <c r="H776" s="100">
        <v>36.19</v>
      </c>
      <c r="I776" s="100">
        <v>38.25</v>
      </c>
    </row>
    <row r="777" spans="1:9" ht="15">
      <c r="A777" s="2" t="s">
        <v>958</v>
      </c>
      <c r="B777" s="3" t="s">
        <v>957</v>
      </c>
      <c r="C777" s="100">
        <v>0.38</v>
      </c>
      <c r="D777" s="100">
        <v>1.78</v>
      </c>
      <c r="E777" s="100">
        <v>-1.44</v>
      </c>
      <c r="F777" s="100">
        <v>7.17</v>
      </c>
      <c r="G777" s="100">
        <v>14.69</v>
      </c>
      <c r="H777" s="100">
        <v>23.2</v>
      </c>
      <c r="I777" s="100">
        <v>53.89</v>
      </c>
    </row>
    <row r="778" spans="1:9" ht="15">
      <c r="A778" s="2" t="s">
        <v>960</v>
      </c>
      <c r="B778" s="3" t="s">
        <v>959</v>
      </c>
      <c r="C778" s="100">
        <v>0.36</v>
      </c>
      <c r="D778" s="100">
        <v>1.93</v>
      </c>
      <c r="E778" s="100">
        <v>2.25</v>
      </c>
      <c r="F778" s="100">
        <v>4.29</v>
      </c>
      <c r="G778" s="100"/>
      <c r="H778" s="100"/>
      <c r="I778" s="100"/>
    </row>
    <row r="779" spans="1:9" ht="15">
      <c r="A779" s="2" t="s">
        <v>962</v>
      </c>
      <c r="B779" s="3" t="s">
        <v>961</v>
      </c>
      <c r="C779" s="100">
        <v>-0.99</v>
      </c>
      <c r="D779" s="100">
        <v>0.84</v>
      </c>
      <c r="E779" s="100">
        <v>3.68</v>
      </c>
      <c r="F779" s="100"/>
      <c r="G779" s="100"/>
      <c r="H779" s="100"/>
      <c r="I779" s="100"/>
    </row>
    <row r="780" spans="1:9" ht="15">
      <c r="A780" s="2" t="s">
        <v>964</v>
      </c>
      <c r="B780" s="3" t="s">
        <v>963</v>
      </c>
      <c r="C780" s="100">
        <v>0.61</v>
      </c>
      <c r="D780" s="100">
        <v>3.58</v>
      </c>
      <c r="E780" s="100">
        <v>3.09</v>
      </c>
      <c r="F780" s="100">
        <v>11.38</v>
      </c>
      <c r="G780" s="100">
        <v>26.49</v>
      </c>
      <c r="H780" s="100"/>
      <c r="I780" s="100"/>
    </row>
    <row r="781" spans="1:9" ht="15">
      <c r="A781" s="2" t="s">
        <v>966</v>
      </c>
      <c r="B781" s="3" t="s">
        <v>965</v>
      </c>
      <c r="C781" s="100">
        <v>0.74</v>
      </c>
      <c r="D781" s="100">
        <v>2.39</v>
      </c>
      <c r="E781" s="100">
        <v>2.31</v>
      </c>
      <c r="F781" s="100"/>
      <c r="G781" s="100"/>
      <c r="H781" s="100"/>
      <c r="I781" s="100"/>
    </row>
    <row r="782" spans="1:9" ht="15">
      <c r="A782" s="2" t="s">
        <v>968</v>
      </c>
      <c r="B782" s="3" t="s">
        <v>967</v>
      </c>
      <c r="C782" s="100">
        <v>0.69</v>
      </c>
      <c r="D782" s="100">
        <v>2.35</v>
      </c>
      <c r="E782" s="100">
        <v>2.3</v>
      </c>
      <c r="F782" s="100"/>
      <c r="G782" s="100"/>
      <c r="H782" s="100"/>
      <c r="I782" s="100"/>
    </row>
    <row r="783" spans="1:9" ht="15">
      <c r="A783" s="2" t="s">
        <v>970</v>
      </c>
      <c r="B783" s="3" t="s">
        <v>969</v>
      </c>
      <c r="C783" s="100">
        <v>0.72</v>
      </c>
      <c r="D783" s="100">
        <v>4.94</v>
      </c>
      <c r="E783" s="100">
        <v>6.13</v>
      </c>
      <c r="F783" s="100">
        <v>33.54</v>
      </c>
      <c r="G783" s="100"/>
      <c r="H783" s="100"/>
      <c r="I783" s="100"/>
    </row>
    <row r="784" spans="1:9" ht="15">
      <c r="A784" s="2" t="s">
        <v>972</v>
      </c>
      <c r="B784" s="3" t="s">
        <v>971</v>
      </c>
      <c r="C784" s="100">
        <v>0.05</v>
      </c>
      <c r="D784" s="100">
        <v>-0.42</v>
      </c>
      <c r="E784" s="100"/>
      <c r="F784" s="100"/>
      <c r="G784" s="100"/>
      <c r="H784" s="100"/>
      <c r="I784" s="100"/>
    </row>
    <row r="785" spans="1:9" ht="15">
      <c r="A785" s="2"/>
      <c r="B785" s="3" t="s">
        <v>67</v>
      </c>
      <c r="C785" s="100"/>
      <c r="D785" s="100"/>
      <c r="E785" s="100"/>
      <c r="F785" s="100"/>
      <c r="G785" s="100"/>
      <c r="H785" s="100"/>
      <c r="I785" s="100"/>
    </row>
    <row r="786" spans="1:9" ht="15">
      <c r="A786" s="2" t="s">
        <v>974</v>
      </c>
      <c r="B786" s="4" t="s">
        <v>973</v>
      </c>
      <c r="C786" s="100">
        <v>-0.06</v>
      </c>
      <c r="D786" s="100">
        <v>0.52</v>
      </c>
      <c r="E786" s="100">
        <v>2.35</v>
      </c>
      <c r="F786" s="100">
        <v>2.24</v>
      </c>
      <c r="G786" s="100"/>
      <c r="H786" s="100"/>
      <c r="I786" s="100"/>
    </row>
    <row r="787" spans="1:9" ht="15">
      <c r="A787" s="2"/>
      <c r="B787" s="14" t="s">
        <v>1692</v>
      </c>
      <c r="C787" s="100"/>
      <c r="D787" s="100"/>
      <c r="E787" s="100"/>
      <c r="F787" s="100"/>
      <c r="G787" s="100"/>
      <c r="H787" s="100"/>
      <c r="I787" s="100"/>
    </row>
    <row r="788" spans="1:9" ht="15">
      <c r="A788" s="2" t="s">
        <v>979</v>
      </c>
      <c r="B788" s="3" t="s">
        <v>978</v>
      </c>
      <c r="C788" s="100">
        <v>0.17</v>
      </c>
      <c r="D788" s="100">
        <v>1.46</v>
      </c>
      <c r="E788" s="100">
        <v>1.39</v>
      </c>
      <c r="F788" s="100">
        <v>4.31</v>
      </c>
      <c r="G788" s="100">
        <v>9.76</v>
      </c>
      <c r="H788" s="100"/>
      <c r="I788" s="100"/>
    </row>
    <row r="789" spans="1:9" ht="15">
      <c r="A789" s="2" t="s">
        <v>981</v>
      </c>
      <c r="B789" s="3" t="s">
        <v>980</v>
      </c>
      <c r="C789" s="100">
        <v>0.26</v>
      </c>
      <c r="D789" s="100"/>
      <c r="E789" s="100"/>
      <c r="F789" s="100"/>
      <c r="G789" s="100"/>
      <c r="H789" s="100"/>
      <c r="I789" s="100"/>
    </row>
    <row r="790" spans="1:9" ht="15">
      <c r="A790" s="2"/>
      <c r="B790" s="3" t="s">
        <v>1691</v>
      </c>
      <c r="C790" s="100">
        <f aca="true" t="shared" si="18" ref="C790:I790">MEDIAN(C771:C789)</f>
        <v>0.36</v>
      </c>
      <c r="D790" s="100">
        <f t="shared" si="18"/>
        <v>1.855</v>
      </c>
      <c r="E790" s="100">
        <f t="shared" si="18"/>
        <v>2.3</v>
      </c>
      <c r="F790" s="100">
        <f t="shared" si="18"/>
        <v>4.3</v>
      </c>
      <c r="G790" s="100">
        <f t="shared" si="18"/>
        <v>12.545</v>
      </c>
      <c r="H790" s="100">
        <f t="shared" si="18"/>
        <v>23.2</v>
      </c>
      <c r="I790" s="100">
        <f t="shared" si="18"/>
        <v>38.25</v>
      </c>
    </row>
    <row r="791" spans="1:9" ht="15">
      <c r="A791" s="2"/>
      <c r="B791" s="3"/>
      <c r="C791" s="100"/>
      <c r="D791" s="100"/>
      <c r="E791" s="100"/>
      <c r="F791" s="100"/>
      <c r="G791" s="100"/>
      <c r="H791" s="100"/>
      <c r="I791" s="100"/>
    </row>
    <row r="792" spans="1:9" ht="15">
      <c r="A792" s="2"/>
      <c r="B792" s="3"/>
      <c r="C792" s="100"/>
      <c r="D792" s="100"/>
      <c r="E792" s="100"/>
      <c r="F792" s="100"/>
      <c r="G792" s="100"/>
      <c r="H792" s="100"/>
      <c r="I792" s="100"/>
    </row>
    <row r="793" spans="1:9" s="9" customFormat="1" ht="18.75">
      <c r="A793" s="7"/>
      <c r="B793" s="8" t="s">
        <v>68</v>
      </c>
      <c r="C793" s="98"/>
      <c r="D793" s="98"/>
      <c r="E793" s="98"/>
      <c r="F793" s="98"/>
      <c r="G793" s="98"/>
      <c r="H793" s="98"/>
      <c r="I793" s="98"/>
    </row>
    <row r="794" spans="1:9" s="9" customFormat="1" ht="18.75">
      <c r="A794" s="27" t="s">
        <v>0</v>
      </c>
      <c r="B794" s="28"/>
      <c r="C794" s="29" t="s">
        <v>1703</v>
      </c>
      <c r="D794" s="29" t="s">
        <v>1694</v>
      </c>
      <c r="E794" s="29" t="s">
        <v>1704</v>
      </c>
      <c r="F794" s="29" t="s">
        <v>1705</v>
      </c>
      <c r="G794" s="29" t="s">
        <v>1706</v>
      </c>
      <c r="H794" s="29" t="s">
        <v>1707</v>
      </c>
      <c r="I794" s="30" t="s">
        <v>1699</v>
      </c>
    </row>
    <row r="795" spans="1:9" ht="15">
      <c r="A795" s="2"/>
      <c r="B795" s="11" t="s">
        <v>1690</v>
      </c>
      <c r="C795" s="100"/>
      <c r="D795" s="100"/>
      <c r="E795" s="100"/>
      <c r="F795" s="100"/>
      <c r="G795" s="100"/>
      <c r="H795" s="100"/>
      <c r="I795" s="100"/>
    </row>
    <row r="796" spans="1:9" ht="15">
      <c r="A796" s="2" t="s">
        <v>983</v>
      </c>
      <c r="B796" s="3" t="s">
        <v>982</v>
      </c>
      <c r="C796" s="100">
        <v>0.24</v>
      </c>
      <c r="D796" s="100">
        <v>0.72</v>
      </c>
      <c r="E796" s="100">
        <v>0.19</v>
      </c>
      <c r="F796" s="100">
        <v>6.52</v>
      </c>
      <c r="G796" s="100">
        <v>13.55</v>
      </c>
      <c r="H796" s="100">
        <v>21.13</v>
      </c>
      <c r="I796" s="100">
        <v>39.53</v>
      </c>
    </row>
    <row r="797" spans="1:9" ht="15">
      <c r="A797" s="2"/>
      <c r="B797" s="3" t="s">
        <v>984</v>
      </c>
      <c r="C797" s="100"/>
      <c r="D797" s="100"/>
      <c r="E797" s="100"/>
      <c r="F797" s="100"/>
      <c r="G797" s="100"/>
      <c r="H797" s="100"/>
      <c r="I797" s="100"/>
    </row>
    <row r="798" spans="1:9" ht="26.25">
      <c r="A798" s="2" t="s">
        <v>986</v>
      </c>
      <c r="B798" s="4" t="s">
        <v>985</v>
      </c>
      <c r="C798" s="100">
        <v>0.08</v>
      </c>
      <c r="D798" s="100">
        <v>0.62</v>
      </c>
      <c r="E798" s="100">
        <v>0.33</v>
      </c>
      <c r="F798" s="100">
        <v>5.74</v>
      </c>
      <c r="G798" s="100">
        <v>11.96</v>
      </c>
      <c r="H798" s="100">
        <v>22.8</v>
      </c>
      <c r="I798" s="100">
        <v>46.83</v>
      </c>
    </row>
    <row r="799" spans="1:9" ht="15">
      <c r="A799" s="2"/>
      <c r="B799" s="3" t="s">
        <v>987</v>
      </c>
      <c r="C799" s="100"/>
      <c r="D799" s="100"/>
      <c r="E799" s="100"/>
      <c r="F799" s="100"/>
      <c r="G799" s="100"/>
      <c r="H799" s="100"/>
      <c r="I799" s="100"/>
    </row>
    <row r="800" spans="1:9" ht="15">
      <c r="A800" s="2" t="s">
        <v>989</v>
      </c>
      <c r="B800" s="4" t="s">
        <v>988</v>
      </c>
      <c r="C800" s="100">
        <v>0.13</v>
      </c>
      <c r="D800" s="100">
        <v>1.32</v>
      </c>
      <c r="E800" s="100">
        <v>1.54</v>
      </c>
      <c r="F800" s="100">
        <v>4.22</v>
      </c>
      <c r="G800" s="100">
        <v>10.81</v>
      </c>
      <c r="H800" s="100">
        <v>17.66</v>
      </c>
      <c r="I800" s="100">
        <v>41.01</v>
      </c>
    </row>
    <row r="801" spans="1:9" ht="15">
      <c r="A801" s="2" t="s">
        <v>991</v>
      </c>
      <c r="B801" s="3" t="s">
        <v>990</v>
      </c>
      <c r="C801" s="100">
        <v>0.05</v>
      </c>
      <c r="D801" s="100">
        <v>1.01</v>
      </c>
      <c r="E801" s="100">
        <v>1.11</v>
      </c>
      <c r="F801" s="100">
        <v>4.23</v>
      </c>
      <c r="G801" s="100">
        <v>10.36</v>
      </c>
      <c r="H801" s="100">
        <v>19.04</v>
      </c>
      <c r="I801" s="100">
        <v>43.21</v>
      </c>
    </row>
    <row r="802" spans="1:9" ht="26.25">
      <c r="A802" s="2"/>
      <c r="B802" s="3" t="s">
        <v>992</v>
      </c>
      <c r="C802" s="100"/>
      <c r="D802" s="100"/>
      <c r="E802" s="100"/>
      <c r="F802" s="100"/>
      <c r="G802" s="100"/>
      <c r="H802" s="100"/>
      <c r="I802" s="100"/>
    </row>
    <row r="803" spans="1:9" ht="26.25">
      <c r="A803" s="2" t="s">
        <v>994</v>
      </c>
      <c r="B803" s="4" t="s">
        <v>993</v>
      </c>
      <c r="C803" s="100">
        <v>0.08</v>
      </c>
      <c r="D803" s="100">
        <v>1.2</v>
      </c>
      <c r="E803" s="100">
        <v>1.38</v>
      </c>
      <c r="F803" s="100">
        <v>4.67</v>
      </c>
      <c r="G803" s="100">
        <v>8.84</v>
      </c>
      <c r="H803" s="100">
        <v>16.24</v>
      </c>
      <c r="I803" s="100">
        <v>40.86</v>
      </c>
    </row>
    <row r="804" spans="1:9" ht="15">
      <c r="A804" s="2"/>
      <c r="B804" s="3" t="s">
        <v>995</v>
      </c>
      <c r="C804" s="100"/>
      <c r="D804" s="100"/>
      <c r="E804" s="100"/>
      <c r="F804" s="100"/>
      <c r="G804" s="100"/>
      <c r="H804" s="100"/>
      <c r="I804" s="100"/>
    </row>
    <row r="805" spans="1:9" ht="15">
      <c r="A805" s="2" t="s">
        <v>996</v>
      </c>
      <c r="B805" s="4" t="s">
        <v>995</v>
      </c>
      <c r="C805" s="100">
        <v>0.06</v>
      </c>
      <c r="D805" s="100">
        <v>1.37</v>
      </c>
      <c r="E805" s="100">
        <v>1.45</v>
      </c>
      <c r="F805" s="100">
        <v>5.29</v>
      </c>
      <c r="G805" s="100">
        <v>11.75</v>
      </c>
      <c r="H805" s="100">
        <v>21.36</v>
      </c>
      <c r="I805" s="100">
        <v>41.49</v>
      </c>
    </row>
    <row r="806" spans="1:9" ht="15">
      <c r="A806" s="2" t="s">
        <v>998</v>
      </c>
      <c r="B806" s="3" t="s">
        <v>997</v>
      </c>
      <c r="C806" s="100">
        <v>-0.16</v>
      </c>
      <c r="D806" s="100">
        <v>1.07</v>
      </c>
      <c r="E806" s="100">
        <v>1.1</v>
      </c>
      <c r="F806" s="100">
        <v>6.77</v>
      </c>
      <c r="G806" s="100">
        <v>13.43</v>
      </c>
      <c r="H806" s="100">
        <v>26.24</v>
      </c>
      <c r="I806" s="100">
        <v>52.13</v>
      </c>
    </row>
    <row r="807" spans="1:9" ht="15">
      <c r="A807" s="2" t="s">
        <v>1000</v>
      </c>
      <c r="B807" s="3" t="s">
        <v>999</v>
      </c>
      <c r="C807" s="100">
        <v>-0.04</v>
      </c>
      <c r="D807" s="100">
        <v>1.08</v>
      </c>
      <c r="E807" s="100">
        <v>1.1</v>
      </c>
      <c r="F807" s="100">
        <v>7.25</v>
      </c>
      <c r="G807" s="100">
        <v>14.24</v>
      </c>
      <c r="H807" s="100"/>
      <c r="I807" s="100"/>
    </row>
    <row r="808" spans="1:9" ht="15">
      <c r="A808" s="2" t="s">
        <v>1002</v>
      </c>
      <c r="B808" s="3" t="s">
        <v>1001</v>
      </c>
      <c r="C808" s="100">
        <v>0.15</v>
      </c>
      <c r="D808" s="100">
        <v>0.79</v>
      </c>
      <c r="E808" s="100">
        <v>0.72</v>
      </c>
      <c r="F808" s="100">
        <v>3.71</v>
      </c>
      <c r="G808" s="100">
        <v>9.55</v>
      </c>
      <c r="H808" s="100">
        <v>18.64</v>
      </c>
      <c r="I808" s="100">
        <v>38.76</v>
      </c>
    </row>
    <row r="809" spans="1:9" ht="15">
      <c r="A809" s="2" t="s">
        <v>1004</v>
      </c>
      <c r="B809" s="3" t="s">
        <v>1003</v>
      </c>
      <c r="C809" s="100">
        <v>0.25</v>
      </c>
      <c r="D809" s="100">
        <v>1.65</v>
      </c>
      <c r="E809" s="100">
        <v>2.76</v>
      </c>
      <c r="F809" s="100">
        <v>7.66</v>
      </c>
      <c r="G809" s="100">
        <v>18.87</v>
      </c>
      <c r="H809" s="100">
        <v>30.28</v>
      </c>
      <c r="I809" s="100">
        <v>60.92</v>
      </c>
    </row>
    <row r="810" spans="1:9" ht="15">
      <c r="A810" s="2" t="s">
        <v>1006</v>
      </c>
      <c r="B810" s="3" t="s">
        <v>1005</v>
      </c>
      <c r="C810" s="100">
        <v>0.11</v>
      </c>
      <c r="D810" s="100">
        <v>1.37</v>
      </c>
      <c r="E810" s="100">
        <v>1.18</v>
      </c>
      <c r="F810" s="100">
        <v>9.67</v>
      </c>
      <c r="G810" s="100">
        <v>18.66</v>
      </c>
      <c r="H810" s="100">
        <v>34.85</v>
      </c>
      <c r="I810" s="100"/>
    </row>
    <row r="811" spans="1:9" ht="15">
      <c r="A811" s="2" t="s">
        <v>1008</v>
      </c>
      <c r="B811" s="3" t="s">
        <v>1007</v>
      </c>
      <c r="C811" s="100">
        <v>0.11</v>
      </c>
      <c r="D811" s="100">
        <v>0.8</v>
      </c>
      <c r="E811" s="100">
        <v>0.7</v>
      </c>
      <c r="F811" s="100">
        <v>7.24</v>
      </c>
      <c r="G811" s="100">
        <v>14.61</v>
      </c>
      <c r="H811" s="100">
        <v>27.34</v>
      </c>
      <c r="I811" s="100">
        <v>56.54</v>
      </c>
    </row>
    <row r="812" spans="1:9" ht="15">
      <c r="A812" s="2" t="s">
        <v>1010</v>
      </c>
      <c r="B812" s="3" t="s">
        <v>1009</v>
      </c>
      <c r="C812" s="100">
        <v>0.14</v>
      </c>
      <c r="D812" s="100">
        <v>0.37</v>
      </c>
      <c r="E812" s="100">
        <v>0.52</v>
      </c>
      <c r="F812" s="100"/>
      <c r="G812" s="100"/>
      <c r="H812" s="100"/>
      <c r="I812" s="100"/>
    </row>
    <row r="813" spans="1:9" ht="15">
      <c r="A813" s="2"/>
      <c r="B813" s="3" t="s">
        <v>1011</v>
      </c>
      <c r="C813" s="100"/>
      <c r="D813" s="100"/>
      <c r="E813" s="100"/>
      <c r="F813" s="100"/>
      <c r="G813" s="100"/>
      <c r="H813" s="100"/>
      <c r="I813" s="100"/>
    </row>
    <row r="814" spans="1:9" ht="15">
      <c r="A814" s="2" t="s">
        <v>1013</v>
      </c>
      <c r="B814" s="4" t="s">
        <v>1012</v>
      </c>
      <c r="C814" s="100">
        <v>0.05</v>
      </c>
      <c r="D814" s="100">
        <v>0.32</v>
      </c>
      <c r="E814" s="100">
        <v>-0.28</v>
      </c>
      <c r="F814" s="100">
        <v>7.31</v>
      </c>
      <c r="G814" s="100">
        <v>13.32</v>
      </c>
      <c r="H814" s="100">
        <v>29.05</v>
      </c>
      <c r="I814" s="100">
        <v>60.85</v>
      </c>
    </row>
    <row r="815" spans="1:9" ht="15">
      <c r="A815" s="2"/>
      <c r="B815" s="3" t="s">
        <v>1014</v>
      </c>
      <c r="C815" s="100"/>
      <c r="D815" s="100"/>
      <c r="E815" s="100"/>
      <c r="F815" s="100"/>
      <c r="G815" s="100"/>
      <c r="H815" s="100"/>
      <c r="I815" s="100"/>
    </row>
    <row r="816" spans="1:9" ht="15">
      <c r="A816" s="2" t="s">
        <v>1016</v>
      </c>
      <c r="B816" s="4" t="s">
        <v>1015</v>
      </c>
      <c r="C816" s="100">
        <v>0.15</v>
      </c>
      <c r="D816" s="100">
        <v>0.57</v>
      </c>
      <c r="E816" s="100">
        <v>0.56</v>
      </c>
      <c r="F816" s="100">
        <v>5.07</v>
      </c>
      <c r="G816" s="100">
        <v>10.43</v>
      </c>
      <c r="H816" s="100">
        <v>22.54</v>
      </c>
      <c r="I816" s="100">
        <v>48.58</v>
      </c>
    </row>
    <row r="817" spans="1:9" ht="15">
      <c r="A817" s="2" t="s">
        <v>1018</v>
      </c>
      <c r="B817" s="3" t="s">
        <v>1017</v>
      </c>
      <c r="C817" s="100">
        <v>-0.09</v>
      </c>
      <c r="D817" s="100">
        <v>1</v>
      </c>
      <c r="E817" s="100">
        <v>1.13</v>
      </c>
      <c r="F817" s="100">
        <v>3.43</v>
      </c>
      <c r="G817" s="100">
        <v>9.45</v>
      </c>
      <c r="H817" s="100">
        <v>17.84</v>
      </c>
      <c r="I817" s="100">
        <v>40.47</v>
      </c>
    </row>
    <row r="818" spans="1:9" ht="15">
      <c r="A818" s="2"/>
      <c r="B818" s="3" t="s">
        <v>1019</v>
      </c>
      <c r="C818" s="100"/>
      <c r="D818" s="100"/>
      <c r="E818" s="100"/>
      <c r="F818" s="100"/>
      <c r="G818" s="100"/>
      <c r="H818" s="100"/>
      <c r="I818" s="100"/>
    </row>
    <row r="819" spans="1:9" ht="15">
      <c r="A819" s="2" t="s">
        <v>1021</v>
      </c>
      <c r="B819" s="4" t="s">
        <v>1020</v>
      </c>
      <c r="C819" s="100">
        <v>0.14</v>
      </c>
      <c r="D819" s="100">
        <v>0.79</v>
      </c>
      <c r="E819" s="100">
        <v>0.72</v>
      </c>
      <c r="F819" s="100"/>
      <c r="G819" s="100"/>
      <c r="H819" s="100"/>
      <c r="I819" s="100"/>
    </row>
    <row r="820" spans="1:9" ht="15">
      <c r="A820" s="2"/>
      <c r="B820" s="3" t="s">
        <v>1022</v>
      </c>
      <c r="C820" s="100"/>
      <c r="D820" s="100"/>
      <c r="E820" s="100"/>
      <c r="F820" s="100"/>
      <c r="G820" s="100"/>
      <c r="H820" s="100"/>
      <c r="I820" s="100"/>
    </row>
    <row r="821" spans="1:9" ht="15">
      <c r="A821" s="2" t="s">
        <v>1024</v>
      </c>
      <c r="B821" s="4" t="s">
        <v>1023</v>
      </c>
      <c r="C821" s="100">
        <v>0.14</v>
      </c>
      <c r="D821" s="100">
        <v>0.78</v>
      </c>
      <c r="E821" s="100">
        <v>0.75</v>
      </c>
      <c r="F821" s="100"/>
      <c r="G821" s="100"/>
      <c r="H821" s="100"/>
      <c r="I821" s="100"/>
    </row>
    <row r="822" spans="1:9" ht="15">
      <c r="A822" s="2"/>
      <c r="B822" s="14" t="s">
        <v>1692</v>
      </c>
      <c r="C822" s="100"/>
      <c r="D822" s="100"/>
      <c r="E822" s="100"/>
      <c r="F822" s="100"/>
      <c r="G822" s="100"/>
      <c r="H822" s="100"/>
      <c r="I822" s="100"/>
    </row>
    <row r="823" spans="1:9" ht="15">
      <c r="A823" s="2" t="s">
        <v>1026</v>
      </c>
      <c r="B823" s="3" t="s">
        <v>1025</v>
      </c>
      <c r="C823" s="100">
        <v>0.11</v>
      </c>
      <c r="D823" s="100">
        <v>0.54</v>
      </c>
      <c r="E823" s="100">
        <v>0.64</v>
      </c>
      <c r="F823" s="100">
        <v>2.89</v>
      </c>
      <c r="G823" s="100"/>
      <c r="H823" s="100"/>
      <c r="I823" s="100"/>
    </row>
    <row r="824" spans="1:9" ht="15">
      <c r="A824" s="2" t="s">
        <v>1028</v>
      </c>
      <c r="B824" s="3" t="s">
        <v>1027</v>
      </c>
      <c r="C824" s="100">
        <v>0.1</v>
      </c>
      <c r="D824" s="100"/>
      <c r="E824" s="100"/>
      <c r="F824" s="100"/>
      <c r="G824" s="100"/>
      <c r="H824" s="100"/>
      <c r="I824" s="100"/>
    </row>
    <row r="825" spans="1:9" ht="15">
      <c r="A825" s="2"/>
      <c r="B825" s="3" t="s">
        <v>69</v>
      </c>
      <c r="C825" s="100"/>
      <c r="D825" s="100"/>
      <c r="E825" s="100"/>
      <c r="F825" s="100"/>
      <c r="G825" s="100"/>
      <c r="H825" s="100"/>
      <c r="I825" s="100"/>
    </row>
    <row r="826" spans="1:9" ht="15">
      <c r="A826" s="2" t="s">
        <v>1030</v>
      </c>
      <c r="B826" s="4" t="s">
        <v>1029</v>
      </c>
      <c r="C826" s="100">
        <v>0.16</v>
      </c>
      <c r="D826" s="100">
        <v>0.78</v>
      </c>
      <c r="E826" s="100">
        <v>0.62</v>
      </c>
      <c r="F826" s="100">
        <v>3.48</v>
      </c>
      <c r="G826" s="100"/>
      <c r="H826" s="100"/>
      <c r="I826" s="100"/>
    </row>
    <row r="827" spans="1:9" ht="15">
      <c r="A827" s="2"/>
      <c r="B827" s="4" t="s">
        <v>1691</v>
      </c>
      <c r="C827" s="100">
        <f aca="true" t="shared" si="19" ref="C827:I827">MEDIAN(C796:C826)</f>
        <v>0.11</v>
      </c>
      <c r="D827" s="100">
        <f t="shared" si="19"/>
        <v>0.795</v>
      </c>
      <c r="E827" s="100">
        <f t="shared" si="19"/>
        <v>0.735</v>
      </c>
      <c r="F827" s="100">
        <f t="shared" si="19"/>
        <v>5.29</v>
      </c>
      <c r="G827" s="100">
        <f t="shared" si="19"/>
        <v>11.96</v>
      </c>
      <c r="H827" s="100">
        <f t="shared" si="19"/>
        <v>21.95</v>
      </c>
      <c r="I827" s="100">
        <f t="shared" si="19"/>
        <v>43.21</v>
      </c>
    </row>
    <row r="828" spans="1:9" ht="15">
      <c r="A828" s="2"/>
      <c r="B828" s="3" t="s">
        <v>70</v>
      </c>
      <c r="C828" s="100">
        <v>0.01</v>
      </c>
      <c r="D828" s="100">
        <v>-0.99</v>
      </c>
      <c r="E828" s="100">
        <v>-4.17</v>
      </c>
      <c r="F828" s="100">
        <v>10.17</v>
      </c>
      <c r="G828" s="100">
        <v>12.23</v>
      </c>
      <c r="H828" s="100">
        <v>31.9</v>
      </c>
      <c r="I828" s="100">
        <v>64.62</v>
      </c>
    </row>
    <row r="829" spans="1:9" ht="15">
      <c r="A829" s="2"/>
      <c r="B829" s="3" t="s">
        <v>71</v>
      </c>
      <c r="C829" s="100">
        <v>0.21</v>
      </c>
      <c r="D829" s="100">
        <v>-0.26</v>
      </c>
      <c r="E829" s="100">
        <v>-1.11</v>
      </c>
      <c r="F829" s="100">
        <v>5.32</v>
      </c>
      <c r="G829" s="100">
        <v>7.46</v>
      </c>
      <c r="H829" s="100">
        <v>20.55</v>
      </c>
      <c r="I829" s="100">
        <v>48.94</v>
      </c>
    </row>
    <row r="830" spans="1:9" ht="15">
      <c r="A830" s="2"/>
      <c r="B830" s="3"/>
      <c r="C830" s="100"/>
      <c r="D830" s="100"/>
      <c r="E830" s="100"/>
      <c r="F830" s="100"/>
      <c r="G830" s="100"/>
      <c r="H830" s="100"/>
      <c r="I830" s="100"/>
    </row>
    <row r="831" spans="1:9" ht="15">
      <c r="A831" s="2"/>
      <c r="B831" s="3"/>
      <c r="C831" s="100"/>
      <c r="D831" s="100"/>
      <c r="E831" s="100"/>
      <c r="F831" s="100"/>
      <c r="G831" s="100"/>
      <c r="H831" s="100"/>
      <c r="I831" s="100"/>
    </row>
    <row r="832" spans="1:9" ht="15">
      <c r="A832" s="2"/>
      <c r="B832" s="3"/>
      <c r="C832" s="100"/>
      <c r="D832" s="100"/>
      <c r="E832" s="100"/>
      <c r="F832" s="100"/>
      <c r="G832" s="100"/>
      <c r="H832" s="100"/>
      <c r="I832" s="100"/>
    </row>
    <row r="833" spans="1:9" ht="15">
      <c r="A833" s="2"/>
      <c r="B833" s="3"/>
      <c r="C833" s="100"/>
      <c r="D833" s="100"/>
      <c r="E833" s="100"/>
      <c r="F833" s="100"/>
      <c r="G833" s="100"/>
      <c r="H833" s="100"/>
      <c r="I833" s="100"/>
    </row>
    <row r="834" spans="1:9" s="9" customFormat="1" ht="37.5">
      <c r="A834" s="7"/>
      <c r="B834" s="8" t="s">
        <v>1031</v>
      </c>
      <c r="C834" s="98"/>
      <c r="D834" s="98"/>
      <c r="E834" s="98"/>
      <c r="F834" s="98"/>
      <c r="G834" s="98"/>
      <c r="H834" s="98"/>
      <c r="I834" s="98"/>
    </row>
    <row r="835" spans="1:9" s="9" customFormat="1" ht="18.75">
      <c r="A835" s="27" t="s">
        <v>0</v>
      </c>
      <c r="B835" s="28"/>
      <c r="C835" s="29" t="s">
        <v>1703</v>
      </c>
      <c r="D835" s="29" t="s">
        <v>1694</v>
      </c>
      <c r="E835" s="29" t="s">
        <v>1704</v>
      </c>
      <c r="F835" s="29" t="s">
        <v>1705</v>
      </c>
      <c r="G835" s="29" t="s">
        <v>1706</v>
      </c>
      <c r="H835" s="29" t="s">
        <v>1707</v>
      </c>
      <c r="I835" s="30" t="s">
        <v>1699</v>
      </c>
    </row>
    <row r="836" spans="1:9" ht="15">
      <c r="A836" s="2"/>
      <c r="B836" s="11" t="s">
        <v>1690</v>
      </c>
      <c r="C836" s="100"/>
      <c r="D836" s="100"/>
      <c r="E836" s="100"/>
      <c r="F836" s="100"/>
      <c r="G836" s="100"/>
      <c r="H836" s="100"/>
      <c r="I836" s="100"/>
    </row>
    <row r="837" spans="1:9" ht="15">
      <c r="A837" s="2"/>
      <c r="B837" s="3" t="s">
        <v>1032</v>
      </c>
      <c r="C837" s="100"/>
      <c r="D837" s="100"/>
      <c r="E837" s="100"/>
      <c r="F837" s="100"/>
      <c r="G837" s="100"/>
      <c r="H837" s="100"/>
      <c r="I837" s="100"/>
    </row>
    <row r="838" spans="1:9" ht="15">
      <c r="A838" s="2" t="s">
        <v>1034</v>
      </c>
      <c r="B838" s="4" t="s">
        <v>1033</v>
      </c>
      <c r="C838" s="100">
        <v>0.26</v>
      </c>
      <c r="D838" s="100">
        <v>-0.13</v>
      </c>
      <c r="E838" s="100">
        <v>-0.79</v>
      </c>
      <c r="F838" s="100">
        <v>6.11</v>
      </c>
      <c r="G838" s="100">
        <v>6.4</v>
      </c>
      <c r="H838" s="100">
        <v>24.45</v>
      </c>
      <c r="I838" s="100"/>
    </row>
    <row r="839" spans="1:9" ht="26.25">
      <c r="A839" s="2"/>
      <c r="B839" s="3" t="s">
        <v>1035</v>
      </c>
      <c r="C839" s="100"/>
      <c r="D839" s="100"/>
      <c r="E839" s="100"/>
      <c r="F839" s="100"/>
      <c r="G839" s="100"/>
      <c r="H839" s="100"/>
      <c r="I839" s="100"/>
    </row>
    <row r="840" spans="1:9" ht="26.25">
      <c r="A840" s="2" t="s">
        <v>1037</v>
      </c>
      <c r="B840" s="4" t="s">
        <v>1036</v>
      </c>
      <c r="C840" s="100">
        <v>-0.21</v>
      </c>
      <c r="D840" s="100">
        <v>-1.14</v>
      </c>
      <c r="E840" s="100">
        <v>-1.97</v>
      </c>
      <c r="F840" s="100">
        <v>7.36</v>
      </c>
      <c r="G840" s="100">
        <v>6.54</v>
      </c>
      <c r="H840" s="100">
        <v>26.96</v>
      </c>
      <c r="I840" s="100"/>
    </row>
    <row r="841" spans="1:9" ht="15">
      <c r="A841" s="2"/>
      <c r="B841" s="3" t="s">
        <v>1038</v>
      </c>
      <c r="C841" s="100"/>
      <c r="D841" s="100"/>
      <c r="E841" s="100"/>
      <c r="F841" s="100"/>
      <c r="G841" s="100"/>
      <c r="H841" s="100"/>
      <c r="I841" s="100"/>
    </row>
    <row r="842" spans="1:9" ht="26.25">
      <c r="A842" s="2" t="s">
        <v>1040</v>
      </c>
      <c r="B842" s="4" t="s">
        <v>1039</v>
      </c>
      <c r="C842" s="100">
        <v>-0.21</v>
      </c>
      <c r="D842" s="100">
        <v>-1.19</v>
      </c>
      <c r="E842" s="100">
        <v>-2.03</v>
      </c>
      <c r="F842" s="100">
        <v>7.34</v>
      </c>
      <c r="G842" s="100">
        <v>6.58</v>
      </c>
      <c r="H842" s="100">
        <v>26.54</v>
      </c>
      <c r="I842" s="100"/>
    </row>
    <row r="843" spans="1:9" ht="26.25">
      <c r="A843" s="2"/>
      <c r="B843" s="3" t="s">
        <v>1041</v>
      </c>
      <c r="C843" s="100"/>
      <c r="D843" s="100"/>
      <c r="E843" s="100"/>
      <c r="F843" s="100"/>
      <c r="G843" s="100"/>
      <c r="H843" s="100"/>
      <c r="I843" s="100"/>
    </row>
    <row r="844" spans="1:9" ht="26.25">
      <c r="A844" s="2" t="s">
        <v>1043</v>
      </c>
      <c r="B844" s="4" t="s">
        <v>1042</v>
      </c>
      <c r="C844" s="100">
        <v>0.21</v>
      </c>
      <c r="D844" s="100">
        <v>-0.48</v>
      </c>
      <c r="E844" s="100">
        <v>-1.87</v>
      </c>
      <c r="F844" s="100">
        <v>-1.61</v>
      </c>
      <c r="G844" s="100"/>
      <c r="H844" s="100"/>
      <c r="I844" s="100"/>
    </row>
    <row r="845" spans="1:9" ht="26.25">
      <c r="A845" s="2"/>
      <c r="B845" s="3" t="s">
        <v>1044</v>
      </c>
      <c r="C845" s="100"/>
      <c r="D845" s="100"/>
      <c r="E845" s="100"/>
      <c r="F845" s="100"/>
      <c r="G845" s="100"/>
      <c r="H845" s="100"/>
      <c r="I845" s="100"/>
    </row>
    <row r="846" spans="1:9" ht="26.25">
      <c r="A846" s="2" t="s">
        <v>1046</v>
      </c>
      <c r="B846" s="4" t="s">
        <v>1045</v>
      </c>
      <c r="C846" s="100">
        <v>-0.42</v>
      </c>
      <c r="D846" s="100">
        <v>0.19</v>
      </c>
      <c r="E846" s="100">
        <v>1.18</v>
      </c>
      <c r="F846" s="100"/>
      <c r="G846" s="100"/>
      <c r="H846" s="100"/>
      <c r="I846" s="100"/>
    </row>
    <row r="847" spans="1:9" ht="15">
      <c r="A847" s="2" t="s">
        <v>1048</v>
      </c>
      <c r="B847" s="3" t="s">
        <v>1047</v>
      </c>
      <c r="C847" s="100">
        <v>-0.41</v>
      </c>
      <c r="D847" s="100">
        <v>0.16</v>
      </c>
      <c r="E847" s="100">
        <v>1.17</v>
      </c>
      <c r="F847" s="100"/>
      <c r="G847" s="100"/>
      <c r="H847" s="100"/>
      <c r="I847" s="100"/>
    </row>
    <row r="848" spans="1:9" ht="15">
      <c r="A848" s="2" t="s">
        <v>1050</v>
      </c>
      <c r="B848" s="3" t="s">
        <v>1049</v>
      </c>
      <c r="C848" s="100">
        <v>-0.3</v>
      </c>
      <c r="D848" s="100">
        <v>-1.74</v>
      </c>
      <c r="E848" s="100">
        <v>-1.04</v>
      </c>
      <c r="F848" s="100">
        <v>7.81</v>
      </c>
      <c r="G848" s="100">
        <v>6.46</v>
      </c>
      <c r="H848" s="100">
        <v>22.28</v>
      </c>
      <c r="I848" s="100">
        <v>45.69</v>
      </c>
    </row>
    <row r="849" spans="1:9" ht="15">
      <c r="A849" s="2"/>
      <c r="B849" s="3" t="s">
        <v>1691</v>
      </c>
      <c r="C849" s="100">
        <f aca="true" t="shared" si="20" ref="C849:H849">MEDIAN(C838:C848)</f>
        <v>-0.21</v>
      </c>
      <c r="D849" s="100">
        <f t="shared" si="20"/>
        <v>-0.48</v>
      </c>
      <c r="E849" s="100">
        <f t="shared" si="20"/>
        <v>-1.04</v>
      </c>
      <c r="F849" s="100">
        <f t="shared" si="20"/>
        <v>7.34</v>
      </c>
      <c r="G849" s="100">
        <f t="shared" si="20"/>
        <v>6.5</v>
      </c>
      <c r="H849" s="100">
        <f t="shared" si="20"/>
        <v>25.494999999999997</v>
      </c>
      <c r="I849" s="100"/>
    </row>
    <row r="850" spans="1:9" ht="15">
      <c r="A850" s="2"/>
      <c r="B850" s="3"/>
      <c r="C850" s="100"/>
      <c r="D850" s="100"/>
      <c r="E850" s="100"/>
      <c r="F850" s="100"/>
      <c r="G850" s="100"/>
      <c r="H850" s="100"/>
      <c r="I850" s="100"/>
    </row>
    <row r="851" spans="1:9" ht="15">
      <c r="A851" s="2"/>
      <c r="B851" s="3"/>
      <c r="C851" s="100"/>
      <c r="D851" s="100"/>
      <c r="E851" s="100"/>
      <c r="F851" s="100"/>
      <c r="G851" s="100"/>
      <c r="H851" s="100"/>
      <c r="I851" s="100"/>
    </row>
    <row r="852" spans="1:9" s="9" customFormat="1" ht="18.75">
      <c r="A852" s="7"/>
      <c r="B852" s="8" t="s">
        <v>72</v>
      </c>
      <c r="C852" s="98"/>
      <c r="D852" s="98"/>
      <c r="E852" s="98"/>
      <c r="F852" s="98"/>
      <c r="G852" s="98"/>
      <c r="H852" s="98"/>
      <c r="I852" s="98"/>
    </row>
    <row r="853" spans="1:9" s="9" customFormat="1" ht="18.75">
      <c r="A853" s="27" t="s">
        <v>0</v>
      </c>
      <c r="B853" s="28"/>
      <c r="C853" s="29" t="s">
        <v>1703</v>
      </c>
      <c r="D853" s="29" t="s">
        <v>1694</v>
      </c>
      <c r="E853" s="29" t="s">
        <v>1704</v>
      </c>
      <c r="F853" s="29" t="s">
        <v>1705</v>
      </c>
      <c r="G853" s="29" t="s">
        <v>1706</v>
      </c>
      <c r="H853" s="29" t="s">
        <v>1707</v>
      </c>
      <c r="I853" s="30" t="s">
        <v>1699</v>
      </c>
    </row>
    <row r="854" spans="1:9" ht="15">
      <c r="A854" s="2"/>
      <c r="B854" s="14" t="s">
        <v>1692</v>
      </c>
      <c r="C854" s="100"/>
      <c r="D854" s="100"/>
      <c r="E854" s="100"/>
      <c r="F854" s="100"/>
      <c r="G854" s="100"/>
      <c r="H854" s="100"/>
      <c r="I854" s="100"/>
    </row>
    <row r="855" spans="1:9" ht="15">
      <c r="A855" s="2" t="s">
        <v>1052</v>
      </c>
      <c r="B855" s="3" t="s">
        <v>1051</v>
      </c>
      <c r="C855" s="100">
        <v>0.03</v>
      </c>
      <c r="D855" s="100"/>
      <c r="E855" s="100"/>
      <c r="F855" s="100"/>
      <c r="G855" s="100"/>
      <c r="H855" s="100"/>
      <c r="I855" s="100"/>
    </row>
    <row r="856" spans="1:9" ht="15">
      <c r="A856" s="2"/>
      <c r="B856" s="3" t="s">
        <v>73</v>
      </c>
      <c r="C856" s="100"/>
      <c r="D856" s="100"/>
      <c r="E856" s="100"/>
      <c r="F856" s="100"/>
      <c r="G856" s="100"/>
      <c r="H856" s="100"/>
      <c r="I856" s="100"/>
    </row>
    <row r="857" spans="1:9" ht="15">
      <c r="A857" s="2" t="s">
        <v>1054</v>
      </c>
      <c r="B857" s="4" t="s">
        <v>1053</v>
      </c>
      <c r="C857" s="100">
        <v>-1.58</v>
      </c>
      <c r="D857" s="100">
        <v>-2.46</v>
      </c>
      <c r="E857" s="100">
        <v>0.65</v>
      </c>
      <c r="F857" s="100">
        <v>26.84</v>
      </c>
      <c r="G857" s="100"/>
      <c r="H857" s="100"/>
      <c r="I857" s="100"/>
    </row>
    <row r="858" spans="1:15" ht="15">
      <c r="A858" s="2"/>
      <c r="B858" s="4"/>
      <c r="C858" s="100"/>
      <c r="D858" s="100"/>
      <c r="E858" s="100"/>
      <c r="F858" s="100"/>
      <c r="G858" s="100"/>
      <c r="H858" s="100"/>
      <c r="I858" s="100"/>
      <c r="J858" s="2"/>
      <c r="K858" s="4"/>
      <c r="L858" s="2"/>
      <c r="M858" s="2"/>
      <c r="N858" s="2"/>
      <c r="O858" s="2"/>
    </row>
    <row r="859" spans="1:15" ht="15">
      <c r="A859" s="2"/>
      <c r="B859" s="4"/>
      <c r="C859" s="100"/>
      <c r="D859" s="100"/>
      <c r="E859" s="100"/>
      <c r="F859" s="100"/>
      <c r="G859" s="100"/>
      <c r="H859" s="100"/>
      <c r="I859" s="100"/>
      <c r="J859" s="2"/>
      <c r="K859" s="4"/>
      <c r="L859" s="2"/>
      <c r="M859" s="2"/>
      <c r="N859" s="2"/>
      <c r="O859" s="2"/>
    </row>
    <row r="860" spans="1:15" ht="15">
      <c r="A860" s="2"/>
      <c r="B860" s="4"/>
      <c r="C860" s="100"/>
      <c r="D860" s="100"/>
      <c r="E860" s="100"/>
      <c r="F860" s="100"/>
      <c r="G860" s="100"/>
      <c r="H860" s="100"/>
      <c r="I860" s="100"/>
      <c r="J860" s="2"/>
      <c r="K860" s="4"/>
      <c r="L860" s="2"/>
      <c r="M860" s="2"/>
      <c r="N860" s="2"/>
      <c r="O860" s="2"/>
    </row>
    <row r="861" spans="1:15" ht="15">
      <c r="A861" s="2"/>
      <c r="B861" s="4"/>
      <c r="C861" s="100"/>
      <c r="D861" s="100"/>
      <c r="E861" s="100"/>
      <c r="F861" s="100"/>
      <c r="G861" s="100"/>
      <c r="H861" s="100"/>
      <c r="I861" s="100"/>
      <c r="J861" s="2"/>
      <c r="K861" s="4"/>
      <c r="L861" s="2"/>
      <c r="M861" s="2"/>
      <c r="N861" s="2"/>
      <c r="O861" s="2"/>
    </row>
    <row r="863" spans="3:9" s="9" customFormat="1" ht="18.75">
      <c r="C863" s="103"/>
      <c r="D863" s="103"/>
      <c r="E863" s="103"/>
      <c r="F863" s="103"/>
      <c r="G863" s="103"/>
      <c r="H863" s="103"/>
      <c r="I863" s="103"/>
    </row>
    <row r="864" spans="3:9" s="9" customFormat="1" ht="18.75">
      <c r="C864" s="103"/>
      <c r="D864" s="103"/>
      <c r="E864" s="103"/>
      <c r="F864" s="103"/>
      <c r="G864" s="103"/>
      <c r="H864" s="103"/>
      <c r="I864" s="103"/>
    </row>
    <row r="870" spans="3:9" s="9" customFormat="1" ht="18.75">
      <c r="C870" s="103"/>
      <c r="D870" s="103"/>
      <c r="E870" s="103"/>
      <c r="F870" s="103"/>
      <c r="G870" s="103"/>
      <c r="H870" s="103"/>
      <c r="I870" s="103"/>
    </row>
    <row r="871" spans="3:9" s="9" customFormat="1" ht="18.75">
      <c r="C871" s="103"/>
      <c r="D871" s="103"/>
      <c r="E871" s="103"/>
      <c r="F871" s="103"/>
      <c r="G871" s="103"/>
      <c r="H871" s="103"/>
      <c r="I871" s="103"/>
    </row>
    <row r="908" spans="3:9" s="9" customFormat="1" ht="18.75">
      <c r="C908" s="103"/>
      <c r="D908" s="103"/>
      <c r="E908" s="103"/>
      <c r="F908" s="103"/>
      <c r="G908" s="103"/>
      <c r="H908" s="103"/>
      <c r="I908" s="103"/>
    </row>
    <row r="909" spans="3:9" s="9" customFormat="1" ht="18.75">
      <c r="C909" s="103"/>
      <c r="D909" s="103"/>
      <c r="E909" s="103"/>
      <c r="F909" s="103"/>
      <c r="G909" s="103"/>
      <c r="H909" s="103"/>
      <c r="I909" s="103"/>
    </row>
    <row r="946" spans="3:9" s="9" customFormat="1" ht="18.75">
      <c r="C946" s="103"/>
      <c r="D946" s="103"/>
      <c r="E946" s="103"/>
      <c r="F946" s="103"/>
      <c r="G946" s="103"/>
      <c r="H946" s="103"/>
      <c r="I946" s="103"/>
    </row>
    <row r="947" spans="3:9" s="9" customFormat="1" ht="18.75">
      <c r="C947" s="103"/>
      <c r="D947" s="103"/>
      <c r="E947" s="103"/>
      <c r="F947" s="103"/>
      <c r="G947" s="103"/>
      <c r="H947" s="103"/>
      <c r="I947" s="103"/>
    </row>
    <row r="953" spans="3:9" s="9" customFormat="1" ht="18.75">
      <c r="C953" s="103"/>
      <c r="D953" s="103"/>
      <c r="E953" s="103"/>
      <c r="F953" s="103"/>
      <c r="G953" s="103"/>
      <c r="H953" s="103"/>
      <c r="I953" s="103"/>
    </row>
    <row r="954" spans="3:9" s="9" customFormat="1" ht="18.75">
      <c r="C954" s="103"/>
      <c r="D954" s="103"/>
      <c r="E954" s="103"/>
      <c r="F954" s="103"/>
      <c r="G954" s="103"/>
      <c r="H954" s="103"/>
      <c r="I954" s="103"/>
    </row>
    <row r="998" spans="3:9" s="9" customFormat="1" ht="18.75">
      <c r="C998" s="103"/>
      <c r="D998" s="103"/>
      <c r="E998" s="103"/>
      <c r="F998" s="103"/>
      <c r="G998" s="103"/>
      <c r="H998" s="103"/>
      <c r="I998" s="103"/>
    </row>
    <row r="999" spans="3:9" s="9" customFormat="1" ht="18.75">
      <c r="C999" s="103"/>
      <c r="D999" s="103"/>
      <c r="E999" s="103"/>
      <c r="F999" s="103"/>
      <c r="G999" s="103"/>
      <c r="H999" s="103"/>
      <c r="I999" s="103"/>
    </row>
    <row r="1010" ht="15">
      <c r="P1010" s="2"/>
    </row>
    <row r="1016" spans="3:9" s="9" customFormat="1" ht="18.75">
      <c r="C1016" s="103"/>
      <c r="D1016" s="103"/>
      <c r="E1016" s="103"/>
      <c r="F1016" s="103"/>
      <c r="G1016" s="103"/>
      <c r="H1016" s="103"/>
      <c r="I1016" s="103"/>
    </row>
    <row r="1017" spans="3:9" s="9" customFormat="1" ht="18.75">
      <c r="C1017" s="103"/>
      <c r="D1017" s="103"/>
      <c r="E1017" s="103"/>
      <c r="F1017" s="103"/>
      <c r="G1017" s="103"/>
      <c r="H1017" s="103"/>
      <c r="I1017" s="103"/>
    </row>
    <row r="1042" spans="3:9" s="6" customFormat="1" ht="15">
      <c r="C1042" s="105"/>
      <c r="D1042" s="105"/>
      <c r="E1042" s="105"/>
      <c r="F1042" s="105"/>
      <c r="G1042" s="105"/>
      <c r="H1042" s="105"/>
      <c r="I1042" s="105"/>
    </row>
    <row r="1094" spans="3:9" s="6" customFormat="1" ht="15">
      <c r="C1094" s="105"/>
      <c r="D1094" s="105"/>
      <c r="E1094" s="105"/>
      <c r="F1094" s="105"/>
      <c r="G1094" s="105"/>
      <c r="H1094" s="105"/>
      <c r="I1094" s="105"/>
    </row>
    <row r="1107" spans="3:9" s="9" customFormat="1" ht="18.75">
      <c r="C1107" s="103"/>
      <c r="D1107" s="103"/>
      <c r="E1107" s="103"/>
      <c r="F1107" s="103"/>
      <c r="G1107" s="103"/>
      <c r="H1107" s="103"/>
      <c r="I1107" s="103"/>
    </row>
    <row r="1108" spans="3:9" s="9" customFormat="1" ht="18.75">
      <c r="C1108" s="103"/>
      <c r="D1108" s="103"/>
      <c r="E1108" s="103"/>
      <c r="F1108" s="103"/>
      <c r="G1108" s="103"/>
      <c r="H1108" s="103"/>
      <c r="I1108" s="103"/>
    </row>
    <row r="1109" spans="3:9" s="1" customFormat="1" ht="15">
      <c r="C1109" s="106"/>
      <c r="D1109" s="106"/>
      <c r="E1109" s="106"/>
      <c r="F1109" s="106"/>
      <c r="G1109" s="106"/>
      <c r="H1109" s="106"/>
      <c r="I1109" s="106"/>
    </row>
    <row r="1117" spans="3:9" s="6" customFormat="1" ht="15">
      <c r="C1117" s="105"/>
      <c r="D1117" s="105"/>
      <c r="E1117" s="105"/>
      <c r="F1117" s="105"/>
      <c r="G1117" s="105"/>
      <c r="H1117" s="105"/>
      <c r="I1117" s="105"/>
    </row>
    <row r="1125" spans="3:9" s="9" customFormat="1" ht="18.75">
      <c r="C1125" s="103"/>
      <c r="D1125" s="103"/>
      <c r="E1125" s="103"/>
      <c r="F1125" s="103"/>
      <c r="G1125" s="103"/>
      <c r="H1125" s="103"/>
      <c r="I1125" s="103"/>
    </row>
    <row r="1126" spans="3:9" s="9" customFormat="1" ht="18.75">
      <c r="C1126" s="103"/>
      <c r="D1126" s="103"/>
      <c r="E1126" s="103"/>
      <c r="F1126" s="103"/>
      <c r="G1126" s="103"/>
      <c r="H1126" s="103"/>
      <c r="I1126" s="103"/>
    </row>
    <row r="1158" spans="3:9" s="9" customFormat="1" ht="18.75">
      <c r="C1158" s="103"/>
      <c r="D1158" s="103"/>
      <c r="E1158" s="103"/>
      <c r="F1158" s="103"/>
      <c r="G1158" s="103"/>
      <c r="H1158" s="103"/>
      <c r="I1158" s="103"/>
    </row>
    <row r="1159" spans="3:9" s="9" customFormat="1" ht="18.75">
      <c r="C1159" s="103"/>
      <c r="D1159" s="103"/>
      <c r="E1159" s="103"/>
      <c r="F1159" s="103"/>
      <c r="G1159" s="103"/>
      <c r="H1159" s="103"/>
      <c r="I1159" s="103"/>
    </row>
    <row r="1161" ht="14.25" customHeight="1"/>
    <row r="1162" spans="3:9" s="6" customFormat="1" ht="15">
      <c r="C1162" s="105"/>
      <c r="D1162" s="105"/>
      <c r="E1162" s="105"/>
      <c r="F1162" s="105"/>
      <c r="G1162" s="105"/>
      <c r="H1162" s="105"/>
      <c r="I1162" s="105"/>
    </row>
    <row r="1184" spans="3:9" s="9" customFormat="1" ht="18.75">
      <c r="C1184" s="103"/>
      <c r="D1184" s="103"/>
      <c r="E1184" s="103"/>
      <c r="F1184" s="103"/>
      <c r="G1184" s="103"/>
      <c r="H1184" s="103"/>
      <c r="I1184" s="103"/>
    </row>
    <row r="1185" spans="3:9" s="9" customFormat="1" ht="18.75">
      <c r="C1185" s="103"/>
      <c r="D1185" s="103"/>
      <c r="E1185" s="103"/>
      <c r="F1185" s="103"/>
      <c r="G1185" s="103"/>
      <c r="H1185" s="103"/>
      <c r="I1185" s="103"/>
    </row>
    <row r="1191" spans="3:9" s="9" customFormat="1" ht="18.75">
      <c r="C1191" s="103"/>
      <c r="D1191" s="103"/>
      <c r="E1191" s="103"/>
      <c r="F1191" s="103"/>
      <c r="G1191" s="103"/>
      <c r="H1191" s="103"/>
      <c r="I1191" s="103"/>
    </row>
    <row r="1192" spans="3:9" s="9" customFormat="1" ht="18.75">
      <c r="C1192" s="103"/>
      <c r="D1192" s="103"/>
      <c r="E1192" s="103"/>
      <c r="F1192" s="103"/>
      <c r="G1192" s="103"/>
      <c r="H1192" s="103"/>
      <c r="I1192" s="103"/>
    </row>
    <row r="1227" spans="3:9" s="9" customFormat="1" ht="18.75">
      <c r="C1227" s="103"/>
      <c r="D1227" s="103"/>
      <c r="E1227" s="103"/>
      <c r="F1227" s="103"/>
      <c r="G1227" s="103"/>
      <c r="H1227" s="103"/>
      <c r="I1227" s="103"/>
    </row>
    <row r="1228" spans="3:9" s="9" customFormat="1" ht="18.75">
      <c r="C1228" s="103"/>
      <c r="D1228" s="103"/>
      <c r="E1228" s="103"/>
      <c r="F1228" s="103"/>
      <c r="G1228" s="103"/>
      <c r="H1228" s="103"/>
      <c r="I1228" s="103"/>
    </row>
    <row r="1242" spans="3:9" s="9" customFormat="1" ht="21" customHeight="1">
      <c r="C1242" s="103"/>
      <c r="D1242" s="103"/>
      <c r="E1242" s="103"/>
      <c r="F1242" s="103"/>
      <c r="G1242" s="103"/>
      <c r="H1242" s="103"/>
      <c r="I1242" s="103"/>
    </row>
    <row r="1243" spans="3:9" s="9" customFormat="1" ht="21" customHeight="1">
      <c r="C1243" s="103"/>
      <c r="D1243" s="103"/>
      <c r="E1243" s="103"/>
      <c r="F1243" s="103"/>
      <c r="G1243" s="103"/>
      <c r="H1243" s="103"/>
      <c r="I1243" s="103"/>
    </row>
    <row r="1249" ht="15">
      <c r="P1249" s="2"/>
    </row>
    <row r="1252" spans="3:9" s="9" customFormat="1" ht="18.75">
      <c r="C1252" s="103"/>
      <c r="D1252" s="103"/>
      <c r="E1252" s="103"/>
      <c r="F1252" s="103"/>
      <c r="G1252" s="103"/>
      <c r="H1252" s="103"/>
      <c r="I1252" s="103"/>
    </row>
    <row r="1253" spans="3:9" s="9" customFormat="1" ht="18.75">
      <c r="C1253" s="103"/>
      <c r="D1253" s="103"/>
      <c r="E1253" s="103"/>
      <c r="F1253" s="103"/>
      <c r="G1253" s="103"/>
      <c r="H1253" s="103"/>
      <c r="I1253" s="103"/>
    </row>
    <row r="1267" spans="3:9" s="9" customFormat="1" ht="18.75">
      <c r="C1267" s="103"/>
      <c r="D1267" s="103"/>
      <c r="E1267" s="103"/>
      <c r="F1267" s="103"/>
      <c r="G1267" s="103"/>
      <c r="H1267" s="103"/>
      <c r="I1267" s="103"/>
    </row>
    <row r="1268" spans="3:9" s="9" customFormat="1" ht="18.75">
      <c r="C1268" s="103"/>
      <c r="D1268" s="103"/>
      <c r="E1268" s="103"/>
      <c r="F1268" s="103"/>
      <c r="G1268" s="103"/>
      <c r="H1268" s="103"/>
      <c r="I1268" s="103"/>
    </row>
    <row r="1278" spans="3:9" s="9" customFormat="1" ht="18" customHeight="1">
      <c r="C1278" s="103"/>
      <c r="D1278" s="103"/>
      <c r="E1278" s="103"/>
      <c r="F1278" s="103"/>
      <c r="G1278" s="103"/>
      <c r="H1278" s="103"/>
      <c r="I1278" s="103"/>
    </row>
    <row r="1279" spans="3:9" s="9" customFormat="1" ht="18" customHeight="1">
      <c r="C1279" s="103"/>
      <c r="D1279" s="103"/>
      <c r="E1279" s="103"/>
      <c r="F1279" s="103"/>
      <c r="G1279" s="103"/>
      <c r="H1279" s="103"/>
      <c r="I1279" s="103"/>
    </row>
    <row r="1331" spans="3:9" s="9" customFormat="1" ht="18.75">
      <c r="C1331" s="103"/>
      <c r="D1331" s="103"/>
      <c r="E1331" s="103"/>
      <c r="F1331" s="103"/>
      <c r="G1331" s="103"/>
      <c r="H1331" s="103"/>
      <c r="I1331" s="103"/>
    </row>
    <row r="1332" spans="3:9" s="9" customFormat="1" ht="18.75">
      <c r="C1332" s="103"/>
      <c r="D1332" s="103"/>
      <c r="E1332" s="103"/>
      <c r="F1332" s="103"/>
      <c r="G1332" s="103"/>
      <c r="H1332" s="103"/>
      <c r="I1332" s="103"/>
    </row>
    <row r="1370" spans="3:9" s="9" customFormat="1" ht="18.75">
      <c r="C1370" s="103"/>
      <c r="D1370" s="103"/>
      <c r="E1370" s="103"/>
      <c r="F1370" s="103"/>
      <c r="G1370" s="103"/>
      <c r="H1370" s="103"/>
      <c r="I1370" s="103"/>
    </row>
    <row r="1371" spans="3:9" s="9" customFormat="1" ht="18.75">
      <c r="C1371" s="103"/>
      <c r="D1371" s="103"/>
      <c r="E1371" s="103"/>
      <c r="F1371" s="103"/>
      <c r="G1371" s="103"/>
      <c r="H1371" s="103"/>
      <c r="I1371" s="103"/>
    </row>
    <row r="1399" spans="3:9" s="9" customFormat="1" ht="18.75">
      <c r="C1399" s="103"/>
      <c r="D1399" s="103"/>
      <c r="E1399" s="103"/>
      <c r="F1399" s="103"/>
      <c r="G1399" s="103"/>
      <c r="H1399" s="103"/>
      <c r="I1399" s="103"/>
    </row>
    <row r="1400" spans="3:9" s="9" customFormat="1" ht="18.75">
      <c r="C1400" s="103"/>
      <c r="D1400" s="103"/>
      <c r="E1400" s="103"/>
      <c r="F1400" s="103"/>
      <c r="G1400" s="103"/>
      <c r="H1400" s="103"/>
      <c r="I1400" s="103"/>
    </row>
    <row r="1418" spans="3:9" s="9" customFormat="1" ht="18.75">
      <c r="C1418" s="103"/>
      <c r="D1418" s="103"/>
      <c r="E1418" s="103"/>
      <c r="F1418" s="103"/>
      <c r="G1418" s="103"/>
      <c r="H1418" s="103"/>
      <c r="I1418" s="103"/>
    </row>
    <row r="1419" spans="3:9" s="9" customFormat="1" ht="18.75">
      <c r="C1419" s="103"/>
      <c r="D1419" s="103"/>
      <c r="E1419" s="103"/>
      <c r="F1419" s="103"/>
      <c r="G1419" s="103"/>
      <c r="H1419" s="103"/>
      <c r="I1419" s="103"/>
    </row>
    <row r="1463" spans="3:9" s="9" customFormat="1" ht="18.75">
      <c r="C1463" s="103"/>
      <c r="D1463" s="103"/>
      <c r="E1463" s="103"/>
      <c r="F1463" s="103"/>
      <c r="G1463" s="103"/>
      <c r="H1463" s="103"/>
      <c r="I1463" s="103"/>
    </row>
    <row r="1464" spans="3:9" s="9" customFormat="1" ht="18.75">
      <c r="C1464" s="103"/>
      <c r="D1464" s="103"/>
      <c r="E1464" s="103"/>
      <c r="F1464" s="103"/>
      <c r="G1464" s="103"/>
      <c r="H1464" s="103"/>
      <c r="I1464" s="103"/>
    </row>
    <row r="1465" ht="15.75" customHeight="1"/>
    <row r="1478" spans="3:9" s="24" customFormat="1" ht="15">
      <c r="C1478" s="107"/>
      <c r="D1478" s="107"/>
      <c r="E1478" s="107"/>
      <c r="F1478" s="107"/>
      <c r="G1478" s="107"/>
      <c r="H1478" s="107"/>
      <c r="I1478" s="107"/>
    </row>
    <row r="1485" spans="3:9" s="9" customFormat="1" ht="22.5" customHeight="1">
      <c r="C1485" s="103"/>
      <c r="D1485" s="103"/>
      <c r="E1485" s="103"/>
      <c r="F1485" s="103"/>
      <c r="G1485" s="103"/>
      <c r="H1485" s="103"/>
      <c r="I1485" s="103"/>
    </row>
    <row r="1486" spans="3:9" s="9" customFormat="1" ht="22.5" customHeight="1">
      <c r="C1486" s="103"/>
      <c r="D1486" s="103"/>
      <c r="E1486" s="103"/>
      <c r="F1486" s="103"/>
      <c r="G1486" s="103"/>
      <c r="H1486" s="103"/>
      <c r="I1486" s="103"/>
    </row>
    <row r="1525" spans="3:9" s="9" customFormat="1" ht="18.75">
      <c r="C1525" s="103"/>
      <c r="D1525" s="103"/>
      <c r="E1525" s="103"/>
      <c r="F1525" s="103"/>
      <c r="G1525" s="103"/>
      <c r="H1525" s="103"/>
      <c r="I1525" s="103"/>
    </row>
    <row r="1526" spans="3:9" s="9" customFormat="1" ht="18.75">
      <c r="C1526" s="103"/>
      <c r="D1526" s="103"/>
      <c r="E1526" s="103"/>
      <c r="F1526" s="103"/>
      <c r="G1526" s="103"/>
      <c r="H1526" s="103"/>
      <c r="I1526" s="103"/>
    </row>
    <row r="1543" spans="3:9" s="9" customFormat="1" ht="18.75">
      <c r="C1543" s="103"/>
      <c r="D1543" s="103"/>
      <c r="E1543" s="103"/>
      <c r="F1543" s="103"/>
      <c r="G1543" s="103"/>
      <c r="H1543" s="103"/>
      <c r="I1543" s="103"/>
    </row>
    <row r="1544" spans="3:9" s="9" customFormat="1" ht="18.75">
      <c r="C1544" s="103"/>
      <c r="D1544" s="103"/>
      <c r="E1544" s="103"/>
      <c r="F1544" s="103"/>
      <c r="G1544" s="103"/>
      <c r="H1544" s="103"/>
      <c r="I1544" s="103"/>
    </row>
    <row r="1548" ht="15.75" customHeight="1"/>
    <row r="1549" spans="3:9" s="6" customFormat="1" ht="15">
      <c r="C1549" s="105"/>
      <c r="D1549" s="105"/>
      <c r="E1549" s="105"/>
      <c r="F1549" s="105"/>
      <c r="G1549" s="105"/>
      <c r="H1549" s="105"/>
      <c r="I1549" s="105"/>
    </row>
    <row r="1553" spans="3:9" s="9" customFormat="1" ht="18.75">
      <c r="C1553" s="103"/>
      <c r="D1553" s="103"/>
      <c r="E1553" s="103"/>
      <c r="F1553" s="103"/>
      <c r="G1553" s="103"/>
      <c r="H1553" s="103"/>
      <c r="I1553" s="103"/>
    </row>
    <row r="1554" spans="3:9" s="9" customFormat="1" ht="18.75">
      <c r="C1554" s="103"/>
      <c r="D1554" s="103"/>
      <c r="E1554" s="103"/>
      <c r="F1554" s="103"/>
      <c r="G1554" s="103"/>
      <c r="H1554" s="103"/>
      <c r="I1554" s="103"/>
    </row>
    <row r="1555" spans="1:9" ht="14.25" customHeight="1">
      <c r="A1555" s="2"/>
      <c r="B1555" s="11" t="s">
        <v>1690</v>
      </c>
      <c r="C1555" s="100"/>
      <c r="D1555" s="100"/>
      <c r="E1555" s="100"/>
      <c r="F1555" s="100"/>
      <c r="G1555" s="100"/>
      <c r="H1555" s="100"/>
      <c r="I1555" s="100"/>
    </row>
    <row r="1556" spans="1:9" ht="15.75" customHeight="1">
      <c r="A1556" s="2" t="s">
        <v>1689</v>
      </c>
      <c r="B1556" s="3" t="s">
        <v>1688</v>
      </c>
      <c r="C1556" s="100">
        <v>-0.02</v>
      </c>
      <c r="D1556" s="100">
        <v>-0.3</v>
      </c>
      <c r="E1556" s="100">
        <v>-0.56</v>
      </c>
      <c r="F1556" s="100">
        <v>-1.2</v>
      </c>
      <c r="G1556" s="100">
        <v>-2.06</v>
      </c>
      <c r="H1556" s="100">
        <v>-0.9</v>
      </c>
      <c r="I1556" s="100"/>
    </row>
  </sheetData>
  <sheetProtection/>
  <mergeCells count="2">
    <mergeCell ref="A1:I1"/>
    <mergeCell ref="A3:I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858"/>
  <sheetViews>
    <sheetView zoomScalePageLayoutView="0" workbookViewId="0" topLeftCell="A1">
      <selection activeCell="A1" sqref="A1:F1"/>
    </sheetView>
  </sheetViews>
  <sheetFormatPr defaultColWidth="9.140625" defaultRowHeight="15"/>
  <cols>
    <col min="1" max="1" width="17.7109375" style="17" customWidth="1"/>
    <col min="2" max="2" width="48.00390625" style="17" customWidth="1"/>
    <col min="3" max="3" width="14.421875" style="17" customWidth="1"/>
    <col min="4" max="4" width="15.8515625" style="17" customWidth="1"/>
    <col min="5" max="5" width="14.28125" style="17" customWidth="1"/>
    <col min="6" max="6" width="15.140625" style="17" customWidth="1"/>
    <col min="7" max="16384" width="9.140625" style="17" customWidth="1"/>
  </cols>
  <sheetData>
    <row r="1" spans="1:6" ht="15">
      <c r="A1" s="81" t="s">
        <v>1713</v>
      </c>
      <c r="B1" s="81"/>
      <c r="C1" s="82"/>
      <c r="D1" s="82"/>
      <c r="E1" s="82"/>
      <c r="F1" s="82"/>
    </row>
    <row r="2" spans="1:6" ht="15">
      <c r="A2" s="52"/>
      <c r="B2" s="52"/>
      <c r="C2" s="56"/>
      <c r="D2" s="56"/>
      <c r="E2" s="56"/>
      <c r="F2" s="56"/>
    </row>
    <row r="3" spans="1:6" ht="15.75">
      <c r="A3" s="108" t="s">
        <v>1714</v>
      </c>
      <c r="B3" s="109"/>
      <c r="C3" s="109"/>
      <c r="D3" s="109"/>
      <c r="E3" s="109"/>
      <c r="F3" s="109"/>
    </row>
    <row r="4" spans="1:6" ht="15">
      <c r="A4" s="52"/>
      <c r="B4" s="52"/>
      <c r="C4" s="37"/>
      <c r="D4" s="37"/>
      <c r="E4" s="37"/>
      <c r="F4" s="37"/>
    </row>
    <row r="5" spans="1:6" ht="18.75">
      <c r="A5" s="92"/>
      <c r="B5" s="110" t="s">
        <v>2</v>
      </c>
      <c r="C5" s="92"/>
      <c r="D5" s="92"/>
      <c r="E5" s="92"/>
      <c r="F5" s="92"/>
    </row>
    <row r="6" spans="1:6" ht="15">
      <c r="A6" s="31" t="s">
        <v>0</v>
      </c>
      <c r="B6" s="32"/>
      <c r="C6" s="33" t="s">
        <v>1708</v>
      </c>
      <c r="D6" s="33" t="s">
        <v>1709</v>
      </c>
      <c r="E6" s="33" t="s">
        <v>1710</v>
      </c>
      <c r="F6" s="33" t="s">
        <v>1711</v>
      </c>
    </row>
    <row r="7" spans="1:6" ht="15">
      <c r="A7" s="111"/>
      <c r="B7" s="112" t="s">
        <v>1690</v>
      </c>
      <c r="C7" s="111"/>
      <c r="D7" s="111"/>
      <c r="E7" s="111"/>
      <c r="F7" s="111"/>
    </row>
    <row r="8" spans="1:6" ht="15">
      <c r="A8" s="93"/>
      <c r="B8" s="113" t="s">
        <v>74</v>
      </c>
      <c r="C8" s="93"/>
      <c r="D8" s="93"/>
      <c r="E8" s="93"/>
      <c r="F8" s="93"/>
    </row>
    <row r="9" spans="1:6" ht="15">
      <c r="A9" s="93" t="s">
        <v>75</v>
      </c>
      <c r="B9" s="114" t="s">
        <v>74</v>
      </c>
      <c r="C9" s="93"/>
      <c r="D9" s="93"/>
      <c r="E9" s="93"/>
      <c r="F9" s="93"/>
    </row>
    <row r="10" spans="1:6" ht="15">
      <c r="A10" s="93"/>
      <c r="B10" s="113" t="s">
        <v>76</v>
      </c>
      <c r="C10" s="93"/>
      <c r="D10" s="93"/>
      <c r="E10" s="93"/>
      <c r="F10" s="93"/>
    </row>
    <row r="11" spans="1:6" ht="15">
      <c r="A11" s="93" t="s">
        <v>78</v>
      </c>
      <c r="B11" s="114" t="s">
        <v>77</v>
      </c>
      <c r="C11" s="93">
        <v>11.42</v>
      </c>
      <c r="D11" s="93">
        <v>10.34</v>
      </c>
      <c r="E11" s="93">
        <v>1.4</v>
      </c>
      <c r="F11" s="93">
        <v>1.84</v>
      </c>
    </row>
    <row r="12" spans="1:6" ht="15">
      <c r="A12" s="93" t="s">
        <v>80</v>
      </c>
      <c r="B12" s="113" t="s">
        <v>79</v>
      </c>
      <c r="C12" s="93">
        <v>14.08</v>
      </c>
      <c r="D12" s="93">
        <v>13.73</v>
      </c>
      <c r="E12" s="93">
        <v>1.45</v>
      </c>
      <c r="F12" s="93">
        <v>1.89</v>
      </c>
    </row>
    <row r="13" spans="1:6" ht="15">
      <c r="A13" s="93" t="s">
        <v>82</v>
      </c>
      <c r="B13" s="113" t="s">
        <v>81</v>
      </c>
      <c r="C13" s="93">
        <v>11.66</v>
      </c>
      <c r="D13" s="93">
        <v>10.99</v>
      </c>
      <c r="E13" s="93">
        <v>1.36</v>
      </c>
      <c r="F13" s="93">
        <v>1.82</v>
      </c>
    </row>
    <row r="14" spans="1:6" ht="15">
      <c r="A14" s="93"/>
      <c r="B14" s="113" t="s">
        <v>83</v>
      </c>
      <c r="C14" s="93"/>
      <c r="D14" s="93"/>
      <c r="E14" s="93"/>
      <c r="F14" s="93"/>
    </row>
    <row r="15" spans="1:6" ht="26.25">
      <c r="A15" s="93" t="s">
        <v>85</v>
      </c>
      <c r="B15" s="114" t="s">
        <v>84</v>
      </c>
      <c r="C15" s="93">
        <v>12.12</v>
      </c>
      <c r="D15" s="93">
        <v>11.35</v>
      </c>
      <c r="E15" s="93">
        <v>1.41</v>
      </c>
      <c r="F15" s="93">
        <v>1.88</v>
      </c>
    </row>
    <row r="16" spans="1:6" ht="15">
      <c r="A16" s="93"/>
      <c r="B16" s="113" t="s">
        <v>86</v>
      </c>
      <c r="C16" s="93"/>
      <c r="D16" s="93"/>
      <c r="E16" s="93"/>
      <c r="F16" s="93"/>
    </row>
    <row r="17" spans="1:6" ht="15">
      <c r="A17" s="93" t="s">
        <v>88</v>
      </c>
      <c r="B17" s="114" t="s">
        <v>87</v>
      </c>
      <c r="C17" s="93">
        <v>12.36</v>
      </c>
      <c r="D17" s="93">
        <v>11.56</v>
      </c>
      <c r="E17" s="93">
        <v>1.44</v>
      </c>
      <c r="F17" s="93">
        <v>1.96</v>
      </c>
    </row>
    <row r="18" spans="1:6" ht="15">
      <c r="A18" s="93"/>
      <c r="B18" s="113" t="s">
        <v>89</v>
      </c>
      <c r="C18" s="93"/>
      <c r="D18" s="93"/>
      <c r="E18" s="93"/>
      <c r="F18" s="93"/>
    </row>
    <row r="19" spans="1:6" ht="15">
      <c r="A19" s="93" t="s">
        <v>91</v>
      </c>
      <c r="B19" s="114" t="s">
        <v>90</v>
      </c>
      <c r="C19" s="93">
        <v>11.87</v>
      </c>
      <c r="D19" s="93">
        <v>10.98</v>
      </c>
      <c r="E19" s="93">
        <v>1.31</v>
      </c>
      <c r="F19" s="93">
        <v>1.77</v>
      </c>
    </row>
    <row r="20" spans="1:6" ht="15">
      <c r="A20" s="93"/>
      <c r="B20" s="113" t="s">
        <v>92</v>
      </c>
      <c r="C20" s="93"/>
      <c r="D20" s="93"/>
      <c r="E20" s="93"/>
      <c r="F20" s="93"/>
    </row>
    <row r="21" spans="1:6" ht="26.25">
      <c r="A21" s="93" t="s">
        <v>94</v>
      </c>
      <c r="B21" s="114" t="s">
        <v>93</v>
      </c>
      <c r="C21" s="93">
        <v>12.16</v>
      </c>
      <c r="D21" s="93">
        <v>11.34</v>
      </c>
      <c r="E21" s="93">
        <v>1.41</v>
      </c>
      <c r="F21" s="93">
        <v>1.69</v>
      </c>
    </row>
    <row r="22" spans="1:6" ht="15">
      <c r="A22" s="93"/>
      <c r="B22" s="113" t="s">
        <v>95</v>
      </c>
      <c r="C22" s="93"/>
      <c r="D22" s="93"/>
      <c r="E22" s="93"/>
      <c r="F22" s="93"/>
    </row>
    <row r="23" spans="1:6" ht="15">
      <c r="A23" s="93" t="s">
        <v>97</v>
      </c>
      <c r="B23" s="114" t="s">
        <v>96</v>
      </c>
      <c r="C23" s="93">
        <v>12.09</v>
      </c>
      <c r="D23" s="93">
        <v>11.31</v>
      </c>
      <c r="E23" s="93">
        <v>1.43</v>
      </c>
      <c r="F23" s="93">
        <v>1.9</v>
      </c>
    </row>
    <row r="24" spans="1:6" ht="15">
      <c r="A24" s="93" t="s">
        <v>99</v>
      </c>
      <c r="B24" s="113" t="s">
        <v>98</v>
      </c>
      <c r="C24" s="93"/>
      <c r="D24" s="93"/>
      <c r="E24" s="93"/>
      <c r="F24" s="93"/>
    </row>
    <row r="25" spans="1:6" ht="15">
      <c r="A25" s="93" t="s">
        <v>101</v>
      </c>
      <c r="B25" s="113" t="s">
        <v>100</v>
      </c>
      <c r="C25" s="93">
        <v>14.51</v>
      </c>
      <c r="D25" s="93">
        <v>14.12</v>
      </c>
      <c r="E25" s="93">
        <v>1.75</v>
      </c>
      <c r="F25" s="93">
        <v>2.22</v>
      </c>
    </row>
    <row r="26" spans="1:6" ht="15">
      <c r="A26" s="93" t="s">
        <v>103</v>
      </c>
      <c r="B26" s="113" t="s">
        <v>102</v>
      </c>
      <c r="C26" s="93">
        <v>14.48</v>
      </c>
      <c r="D26" s="93"/>
      <c r="E26" s="93">
        <v>1.72</v>
      </c>
      <c r="F26" s="93"/>
    </row>
    <row r="27" spans="1:6" ht="15">
      <c r="A27" s="93"/>
      <c r="B27" s="113" t="s">
        <v>3</v>
      </c>
      <c r="C27" s="93"/>
      <c r="D27" s="93"/>
      <c r="E27" s="93"/>
      <c r="F27" s="93"/>
    </row>
    <row r="28" spans="1:6" ht="15">
      <c r="A28" s="93" t="s">
        <v>104</v>
      </c>
      <c r="B28" s="114" t="s">
        <v>3</v>
      </c>
      <c r="C28" s="93">
        <v>12.29</v>
      </c>
      <c r="D28" s="93">
        <v>11.45</v>
      </c>
      <c r="E28" s="93">
        <v>1.46</v>
      </c>
      <c r="F28" s="93">
        <v>1.93</v>
      </c>
    </row>
    <row r="29" spans="1:6" ht="15">
      <c r="A29" s="93" t="s">
        <v>106</v>
      </c>
      <c r="B29" s="113" t="s">
        <v>105</v>
      </c>
      <c r="C29" s="93">
        <v>12.04</v>
      </c>
      <c r="D29" s="93">
        <v>11.09</v>
      </c>
      <c r="E29" s="93">
        <v>1.22</v>
      </c>
      <c r="F29" s="93">
        <v>1.76</v>
      </c>
    </row>
    <row r="30" spans="1:6" ht="15">
      <c r="A30" s="93" t="s">
        <v>108</v>
      </c>
      <c r="B30" s="113" t="s">
        <v>107</v>
      </c>
      <c r="C30" s="93">
        <v>11.84</v>
      </c>
      <c r="D30" s="93">
        <v>10.78</v>
      </c>
      <c r="E30" s="93">
        <v>1.38</v>
      </c>
      <c r="F30" s="93">
        <v>1.82</v>
      </c>
    </row>
    <row r="31" spans="1:6" ht="15">
      <c r="A31" s="93" t="s">
        <v>110</v>
      </c>
      <c r="B31" s="113" t="s">
        <v>109</v>
      </c>
      <c r="C31" s="93">
        <v>12.02</v>
      </c>
      <c r="D31" s="93">
        <v>10.99</v>
      </c>
      <c r="E31" s="93">
        <v>1.24</v>
      </c>
      <c r="F31" s="93">
        <v>1.7</v>
      </c>
    </row>
    <row r="32" spans="1:6" ht="15">
      <c r="A32" s="93"/>
      <c r="B32" s="113" t="s">
        <v>111</v>
      </c>
      <c r="C32" s="93"/>
      <c r="D32" s="93"/>
      <c r="E32" s="93"/>
      <c r="F32" s="93"/>
    </row>
    <row r="33" spans="1:6" ht="15">
      <c r="A33" s="93" t="s">
        <v>113</v>
      </c>
      <c r="B33" s="114" t="s">
        <v>112</v>
      </c>
      <c r="C33" s="93">
        <v>12.6</v>
      </c>
      <c r="D33" s="93">
        <v>11.3</v>
      </c>
      <c r="E33" s="93">
        <v>1.29</v>
      </c>
      <c r="F33" s="93">
        <v>1.77</v>
      </c>
    </row>
    <row r="34" spans="1:6" ht="15">
      <c r="A34" s="93" t="s">
        <v>115</v>
      </c>
      <c r="B34" s="113" t="s">
        <v>114</v>
      </c>
      <c r="C34" s="93">
        <v>11.34</v>
      </c>
      <c r="D34" s="93">
        <v>10.66</v>
      </c>
      <c r="E34" s="93">
        <v>1.48</v>
      </c>
      <c r="F34" s="93">
        <v>1.94</v>
      </c>
    </row>
    <row r="35" spans="1:6" ht="15">
      <c r="A35" s="93" t="s">
        <v>117</v>
      </c>
      <c r="B35" s="113" t="s">
        <v>116</v>
      </c>
      <c r="C35" s="93">
        <v>12.15</v>
      </c>
      <c r="D35" s="93">
        <v>11.43</v>
      </c>
      <c r="E35" s="93">
        <v>1.65</v>
      </c>
      <c r="F35" s="93">
        <v>2.2</v>
      </c>
    </row>
    <row r="36" spans="1:6" ht="15">
      <c r="A36" s="93" t="s">
        <v>119</v>
      </c>
      <c r="B36" s="113" t="s">
        <v>118</v>
      </c>
      <c r="C36" s="93">
        <v>12.02</v>
      </c>
      <c r="D36" s="93">
        <v>10.76</v>
      </c>
      <c r="E36" s="93">
        <v>1.54</v>
      </c>
      <c r="F36" s="93">
        <v>1.92</v>
      </c>
    </row>
    <row r="37" spans="1:6" ht="15">
      <c r="A37" s="93" t="s">
        <v>121</v>
      </c>
      <c r="B37" s="113" t="s">
        <v>120</v>
      </c>
      <c r="C37" s="93">
        <v>11.94</v>
      </c>
      <c r="D37" s="93">
        <v>10.69</v>
      </c>
      <c r="E37" s="93">
        <v>1.54</v>
      </c>
      <c r="F37" s="93">
        <v>1.92</v>
      </c>
    </row>
    <row r="38" spans="1:6" ht="15">
      <c r="A38" s="93" t="s">
        <v>123</v>
      </c>
      <c r="B38" s="113" t="s">
        <v>122</v>
      </c>
      <c r="C38" s="93">
        <v>12.5</v>
      </c>
      <c r="D38" s="93"/>
      <c r="E38" s="93">
        <v>1.37</v>
      </c>
      <c r="F38" s="93"/>
    </row>
    <row r="39" spans="1:6" ht="15">
      <c r="A39" s="93"/>
      <c r="B39" s="113" t="s">
        <v>124</v>
      </c>
      <c r="C39" s="93"/>
      <c r="D39" s="93"/>
      <c r="E39" s="93"/>
      <c r="F39" s="93"/>
    </row>
    <row r="40" spans="1:6" ht="15">
      <c r="A40" s="93" t="s">
        <v>126</v>
      </c>
      <c r="B40" s="114" t="s">
        <v>125</v>
      </c>
      <c r="C40" s="93">
        <v>11.77</v>
      </c>
      <c r="D40" s="93">
        <v>10.66</v>
      </c>
      <c r="E40" s="93">
        <v>1.35</v>
      </c>
      <c r="F40" s="93">
        <v>1.75</v>
      </c>
    </row>
    <row r="41" spans="1:6" ht="15">
      <c r="A41" s="93"/>
      <c r="B41" s="113" t="s">
        <v>127</v>
      </c>
      <c r="C41" s="93"/>
      <c r="D41" s="93"/>
      <c r="E41" s="93"/>
      <c r="F41" s="93"/>
    </row>
    <row r="42" spans="1:6" ht="15">
      <c r="A42" s="93" t="s">
        <v>129</v>
      </c>
      <c r="B42" s="114" t="s">
        <v>128</v>
      </c>
      <c r="C42" s="93">
        <v>11.91</v>
      </c>
      <c r="D42" s="93">
        <v>10.75</v>
      </c>
      <c r="E42" s="93">
        <v>1.38</v>
      </c>
      <c r="F42" s="93">
        <v>1.78</v>
      </c>
    </row>
    <row r="43" spans="1:6" ht="15">
      <c r="A43" s="93"/>
      <c r="B43" s="113" t="s">
        <v>130</v>
      </c>
      <c r="C43" s="93"/>
      <c r="D43" s="93"/>
      <c r="E43" s="93"/>
      <c r="F43" s="93"/>
    </row>
    <row r="44" spans="1:6" ht="15">
      <c r="A44" s="93" t="s">
        <v>132</v>
      </c>
      <c r="B44" s="114" t="s">
        <v>131</v>
      </c>
      <c r="C44" s="93">
        <v>10.69</v>
      </c>
      <c r="D44" s="93">
        <v>10.39</v>
      </c>
      <c r="E44" s="93">
        <v>1.45</v>
      </c>
      <c r="F44" s="93">
        <v>1.79</v>
      </c>
    </row>
    <row r="45" spans="1:6" ht="15">
      <c r="A45" s="93"/>
      <c r="B45" s="113" t="s">
        <v>133</v>
      </c>
      <c r="C45" s="93"/>
      <c r="D45" s="93"/>
      <c r="E45" s="93"/>
      <c r="F45" s="93"/>
    </row>
    <row r="46" spans="1:6" ht="15">
      <c r="A46" s="93" t="s">
        <v>135</v>
      </c>
      <c r="B46" s="114" t="s">
        <v>134</v>
      </c>
      <c r="C46" s="93">
        <v>11.5</v>
      </c>
      <c r="D46" s="93">
        <v>10.9</v>
      </c>
      <c r="E46" s="93">
        <v>1.23</v>
      </c>
      <c r="F46" s="93">
        <v>1.74</v>
      </c>
    </row>
    <row r="47" spans="1:6" ht="15">
      <c r="A47" s="93"/>
      <c r="B47" s="114" t="s">
        <v>1691</v>
      </c>
      <c r="C47" s="93">
        <f>MEDIAN(C9:C46)</f>
        <v>12.03</v>
      </c>
      <c r="D47" s="93">
        <f>MEDIAN(D9:D46)</f>
        <v>10.99</v>
      </c>
      <c r="E47" s="93">
        <f>MEDIAN(E9:E46)</f>
        <v>1.41</v>
      </c>
      <c r="F47" s="93">
        <f>MEDIAN(F9:F46)</f>
        <v>1.83</v>
      </c>
    </row>
    <row r="48" spans="1:6" ht="15">
      <c r="A48" s="93"/>
      <c r="B48" s="113" t="s">
        <v>4</v>
      </c>
      <c r="C48" s="93">
        <v>13.59</v>
      </c>
      <c r="D48" s="93">
        <v>12.28</v>
      </c>
      <c r="E48" s="93">
        <v>0.97</v>
      </c>
      <c r="F48" s="93">
        <v>1.41</v>
      </c>
    </row>
    <row r="49" spans="1:6" ht="15">
      <c r="A49" s="93"/>
      <c r="B49" s="113" t="s">
        <v>5</v>
      </c>
      <c r="C49" s="93">
        <v>11.93</v>
      </c>
      <c r="D49" s="93">
        <v>10.97</v>
      </c>
      <c r="E49" s="93">
        <v>1.35</v>
      </c>
      <c r="F49" s="93">
        <v>1.82</v>
      </c>
    </row>
    <row r="50" spans="1:6" ht="15">
      <c r="A50" s="93"/>
      <c r="B50" s="113"/>
      <c r="C50" s="93"/>
      <c r="D50" s="93"/>
      <c r="E50" s="93"/>
      <c r="F50" s="93"/>
    </row>
    <row r="51" spans="1:6" ht="15">
      <c r="A51" s="93"/>
      <c r="B51" s="113"/>
      <c r="C51" s="93"/>
      <c r="D51" s="93"/>
      <c r="E51" s="93"/>
      <c r="F51" s="93"/>
    </row>
    <row r="52" spans="1:6" ht="15">
      <c r="A52" s="93"/>
      <c r="B52" s="113"/>
      <c r="C52" s="93"/>
      <c r="D52" s="93"/>
      <c r="E52" s="93"/>
      <c r="F52" s="93"/>
    </row>
    <row r="53" spans="1:6" ht="18.75">
      <c r="A53" s="92"/>
      <c r="B53" s="110" t="s">
        <v>6</v>
      </c>
      <c r="C53" s="92"/>
      <c r="D53" s="92"/>
      <c r="E53" s="92"/>
      <c r="F53" s="92"/>
    </row>
    <row r="54" spans="1:6" ht="15">
      <c r="A54" s="31" t="s">
        <v>0</v>
      </c>
      <c r="B54" s="32"/>
      <c r="C54" s="33" t="s">
        <v>1708</v>
      </c>
      <c r="D54" s="33" t="s">
        <v>1709</v>
      </c>
      <c r="E54" s="33" t="s">
        <v>1710</v>
      </c>
      <c r="F54" s="33" t="s">
        <v>1711</v>
      </c>
    </row>
    <row r="55" spans="1:6" ht="15">
      <c r="A55" s="94"/>
      <c r="B55" s="112" t="s">
        <v>1690</v>
      </c>
      <c r="C55" s="94"/>
      <c r="D55" s="94"/>
      <c r="E55" s="94"/>
      <c r="F55" s="94"/>
    </row>
    <row r="56" spans="1:6" ht="15">
      <c r="A56" s="93"/>
      <c r="B56" s="113" t="s">
        <v>7</v>
      </c>
      <c r="C56" s="93"/>
      <c r="D56" s="93"/>
      <c r="E56" s="93"/>
      <c r="F56" s="93"/>
    </row>
    <row r="57" spans="1:6" ht="15">
      <c r="A57" s="93" t="s">
        <v>137</v>
      </c>
      <c r="B57" s="114" t="s">
        <v>136</v>
      </c>
      <c r="C57" s="93">
        <v>14.14</v>
      </c>
      <c r="D57" s="93"/>
      <c r="E57" s="93">
        <v>0.62</v>
      </c>
      <c r="F57" s="93"/>
    </row>
    <row r="58" spans="1:6" ht="15">
      <c r="A58" s="93"/>
      <c r="B58" s="114"/>
      <c r="C58" s="93"/>
      <c r="D58" s="93"/>
      <c r="E58" s="93"/>
      <c r="F58" s="93"/>
    </row>
    <row r="59" spans="1:6" ht="15">
      <c r="A59" s="93"/>
      <c r="B59" s="114"/>
      <c r="C59" s="93"/>
      <c r="D59" s="93"/>
      <c r="E59" s="93"/>
      <c r="F59" s="93"/>
    </row>
    <row r="60" spans="1:6" ht="15">
      <c r="A60" s="93"/>
      <c r="B60" s="114"/>
      <c r="C60" s="93"/>
      <c r="D60" s="93"/>
      <c r="E60" s="93"/>
      <c r="F60" s="93"/>
    </row>
    <row r="61" spans="1:6" ht="18.75">
      <c r="A61" s="92"/>
      <c r="B61" s="110" t="s">
        <v>8</v>
      </c>
      <c r="C61" s="92"/>
      <c r="D61" s="92"/>
      <c r="E61" s="92"/>
      <c r="F61" s="92"/>
    </row>
    <row r="62" spans="1:6" ht="15">
      <c r="A62" s="31" t="s">
        <v>0</v>
      </c>
      <c r="B62" s="32"/>
      <c r="C62" s="33" t="s">
        <v>1708</v>
      </c>
      <c r="D62" s="33" t="s">
        <v>1709</v>
      </c>
      <c r="E62" s="33" t="s">
        <v>1710</v>
      </c>
      <c r="F62" s="33" t="s">
        <v>1711</v>
      </c>
    </row>
    <row r="63" spans="1:6" ht="15">
      <c r="A63" s="93"/>
      <c r="B63" s="112" t="s">
        <v>1690</v>
      </c>
      <c r="C63" s="93"/>
      <c r="D63" s="93"/>
      <c r="E63" s="93"/>
      <c r="F63" s="93"/>
    </row>
    <row r="64" spans="1:6" ht="15">
      <c r="A64" s="93"/>
      <c r="B64" s="113" t="s">
        <v>138</v>
      </c>
      <c r="C64" s="93"/>
      <c r="D64" s="93"/>
      <c r="E64" s="93"/>
      <c r="F64" s="93"/>
    </row>
    <row r="65" spans="1:6" ht="15">
      <c r="A65" s="93" t="s">
        <v>140</v>
      </c>
      <c r="B65" s="114" t="s">
        <v>139</v>
      </c>
      <c r="C65" s="93">
        <v>14.68</v>
      </c>
      <c r="D65" s="93"/>
      <c r="E65" s="93">
        <v>0.39</v>
      </c>
      <c r="F65" s="93"/>
    </row>
    <row r="66" spans="1:6" ht="15">
      <c r="A66" s="93"/>
      <c r="B66" s="113" t="s">
        <v>141</v>
      </c>
      <c r="C66" s="93"/>
      <c r="D66" s="93"/>
      <c r="E66" s="93"/>
      <c r="F66" s="93"/>
    </row>
    <row r="67" spans="1:6" ht="15">
      <c r="A67" s="93" t="s">
        <v>143</v>
      </c>
      <c r="B67" s="114" t="s">
        <v>142</v>
      </c>
      <c r="C67" s="93">
        <v>11.09</v>
      </c>
      <c r="D67" s="93">
        <v>11.16</v>
      </c>
      <c r="E67" s="93">
        <v>0.23</v>
      </c>
      <c r="F67" s="93">
        <v>0.94</v>
      </c>
    </row>
    <row r="68" spans="1:6" ht="15">
      <c r="A68" s="93" t="s">
        <v>145</v>
      </c>
      <c r="B68" s="113" t="s">
        <v>144</v>
      </c>
      <c r="C68" s="93"/>
      <c r="D68" s="93"/>
      <c r="E68" s="93"/>
      <c r="F68" s="93"/>
    </row>
    <row r="69" spans="1:6" ht="15">
      <c r="A69" s="93"/>
      <c r="B69" s="113" t="s">
        <v>146</v>
      </c>
      <c r="C69" s="93"/>
      <c r="D69" s="93"/>
      <c r="E69" s="93"/>
      <c r="F69" s="93"/>
    </row>
    <row r="70" spans="1:6" ht="26.25">
      <c r="A70" s="93" t="s">
        <v>148</v>
      </c>
      <c r="B70" s="114" t="s">
        <v>147</v>
      </c>
      <c r="C70" s="93">
        <v>14.1</v>
      </c>
      <c r="D70" s="93">
        <v>13.43</v>
      </c>
      <c r="E70" s="93">
        <v>0.41</v>
      </c>
      <c r="F70" s="93">
        <v>0.31</v>
      </c>
    </row>
    <row r="71" spans="1:6" ht="15">
      <c r="A71" s="93"/>
      <c r="B71" s="113" t="s">
        <v>149</v>
      </c>
      <c r="C71" s="93"/>
      <c r="D71" s="93"/>
      <c r="E71" s="93"/>
      <c r="F71" s="93"/>
    </row>
    <row r="72" spans="1:6" ht="15">
      <c r="A72" s="93" t="s">
        <v>151</v>
      </c>
      <c r="B72" s="114" t="s">
        <v>150</v>
      </c>
      <c r="C72" s="93">
        <v>14.2</v>
      </c>
      <c r="D72" s="93">
        <v>13.5</v>
      </c>
      <c r="E72" s="93">
        <v>0.39</v>
      </c>
      <c r="F72" s="93">
        <v>0.29</v>
      </c>
    </row>
    <row r="73" spans="1:6" ht="26.25">
      <c r="A73" s="93"/>
      <c r="B73" s="113" t="s">
        <v>152</v>
      </c>
      <c r="C73" s="93"/>
      <c r="D73" s="93"/>
      <c r="E73" s="93"/>
      <c r="F73" s="93"/>
    </row>
    <row r="74" spans="1:6" ht="26.25">
      <c r="A74" s="93" t="s">
        <v>154</v>
      </c>
      <c r="B74" s="114" t="s">
        <v>153</v>
      </c>
      <c r="C74" s="93"/>
      <c r="D74" s="93"/>
      <c r="E74" s="93"/>
      <c r="F74" s="93"/>
    </row>
    <row r="75" spans="1:6" ht="15">
      <c r="A75" s="93"/>
      <c r="B75" s="113" t="s">
        <v>155</v>
      </c>
      <c r="C75" s="93"/>
      <c r="D75" s="93"/>
      <c r="E75" s="93"/>
      <c r="F75" s="93"/>
    </row>
    <row r="76" spans="1:6" ht="26.25">
      <c r="A76" s="93" t="s">
        <v>157</v>
      </c>
      <c r="B76" s="114" t="s">
        <v>156</v>
      </c>
      <c r="C76" s="93">
        <v>12.1</v>
      </c>
      <c r="D76" s="93">
        <v>12.71</v>
      </c>
      <c r="E76" s="93">
        <v>0.3</v>
      </c>
      <c r="F76" s="93">
        <v>0.36</v>
      </c>
    </row>
    <row r="77" spans="1:6" ht="15">
      <c r="A77" s="93"/>
      <c r="B77" s="113" t="s">
        <v>158</v>
      </c>
      <c r="C77" s="93"/>
      <c r="D77" s="93"/>
      <c r="E77" s="93"/>
      <c r="F77" s="93"/>
    </row>
    <row r="78" spans="1:6" ht="26.25">
      <c r="A78" s="93" t="s">
        <v>160</v>
      </c>
      <c r="B78" s="114" t="s">
        <v>159</v>
      </c>
      <c r="C78" s="93">
        <v>13.99</v>
      </c>
      <c r="D78" s="93">
        <v>13.31</v>
      </c>
      <c r="E78" s="93">
        <v>0.43</v>
      </c>
      <c r="F78" s="93">
        <v>0.31</v>
      </c>
    </row>
    <row r="79" spans="1:6" ht="15">
      <c r="A79" s="93" t="s">
        <v>162</v>
      </c>
      <c r="B79" s="113" t="s">
        <v>161</v>
      </c>
      <c r="C79" s="93">
        <v>14.72</v>
      </c>
      <c r="D79" s="93">
        <v>13.3</v>
      </c>
      <c r="E79" s="93">
        <v>0.49</v>
      </c>
      <c r="F79" s="93">
        <v>0.4</v>
      </c>
    </row>
    <row r="80" spans="1:6" ht="15">
      <c r="A80" s="93" t="s">
        <v>164</v>
      </c>
      <c r="B80" s="113" t="s">
        <v>163</v>
      </c>
      <c r="C80" s="93">
        <v>13.83</v>
      </c>
      <c r="D80" s="93">
        <v>13.09</v>
      </c>
      <c r="E80" s="93">
        <v>0.44</v>
      </c>
      <c r="F80" s="93">
        <v>0.32</v>
      </c>
    </row>
    <row r="81" spans="1:6" ht="15">
      <c r="A81" s="93"/>
      <c r="B81" s="113" t="s">
        <v>165</v>
      </c>
      <c r="C81" s="93"/>
      <c r="D81" s="93"/>
      <c r="E81" s="93"/>
      <c r="F81" s="93"/>
    </row>
    <row r="82" spans="1:6" ht="15">
      <c r="A82" s="93" t="s">
        <v>167</v>
      </c>
      <c r="B82" s="114" t="s">
        <v>166</v>
      </c>
      <c r="C82" s="93">
        <v>16.49</v>
      </c>
      <c r="D82" s="93"/>
      <c r="E82" s="93">
        <v>0.18</v>
      </c>
      <c r="F82" s="93"/>
    </row>
    <row r="83" spans="1:6" ht="15">
      <c r="A83" s="93" t="s">
        <v>169</v>
      </c>
      <c r="B83" s="113" t="s">
        <v>168</v>
      </c>
      <c r="C83" s="93">
        <v>14.77</v>
      </c>
      <c r="D83" s="93">
        <v>13.45</v>
      </c>
      <c r="E83" s="93">
        <v>0.32</v>
      </c>
      <c r="F83" s="93">
        <v>0.41</v>
      </c>
    </row>
    <row r="84" spans="1:6" ht="15">
      <c r="A84" s="93" t="s">
        <v>171</v>
      </c>
      <c r="B84" s="113" t="s">
        <v>170</v>
      </c>
      <c r="C84" s="93"/>
      <c r="D84" s="93"/>
      <c r="E84" s="93"/>
      <c r="F84" s="93"/>
    </row>
    <row r="85" spans="1:6" ht="15">
      <c r="A85" s="93" t="s">
        <v>173</v>
      </c>
      <c r="B85" s="113" t="s">
        <v>172</v>
      </c>
      <c r="C85" s="93">
        <v>15.08</v>
      </c>
      <c r="D85" s="93">
        <v>13.4</v>
      </c>
      <c r="E85" s="93">
        <v>0.42</v>
      </c>
      <c r="F85" s="93">
        <v>0.41</v>
      </c>
    </row>
    <row r="86" spans="1:6" ht="15">
      <c r="A86" s="93" t="s">
        <v>175</v>
      </c>
      <c r="B86" s="113" t="s">
        <v>174</v>
      </c>
      <c r="C86" s="93">
        <v>15.12</v>
      </c>
      <c r="D86" s="93">
        <v>13.45</v>
      </c>
      <c r="E86" s="93">
        <v>0.42</v>
      </c>
      <c r="F86" s="93">
        <v>0.41</v>
      </c>
    </row>
    <row r="87" spans="1:6" ht="15">
      <c r="A87" s="93"/>
      <c r="B87" s="113" t="s">
        <v>9</v>
      </c>
      <c r="C87" s="93"/>
      <c r="D87" s="93"/>
      <c r="E87" s="93"/>
      <c r="F87" s="93"/>
    </row>
    <row r="88" spans="1:6" ht="15">
      <c r="A88" s="93" t="s">
        <v>177</v>
      </c>
      <c r="B88" s="114" t="s">
        <v>176</v>
      </c>
      <c r="C88" s="93">
        <v>15.36</v>
      </c>
      <c r="D88" s="93">
        <v>13.64</v>
      </c>
      <c r="E88" s="93">
        <v>0.22</v>
      </c>
      <c r="F88" s="93">
        <v>0.34</v>
      </c>
    </row>
    <row r="89" spans="1:6" ht="15">
      <c r="A89" s="93"/>
      <c r="B89" s="113" t="s">
        <v>178</v>
      </c>
      <c r="C89" s="93"/>
      <c r="D89" s="93"/>
      <c r="E89" s="93"/>
      <c r="F89" s="93"/>
    </row>
    <row r="90" spans="1:6" ht="15">
      <c r="A90" s="93" t="s">
        <v>180</v>
      </c>
      <c r="B90" s="114" t="s">
        <v>179</v>
      </c>
      <c r="C90" s="93">
        <v>16.62</v>
      </c>
      <c r="D90" s="93">
        <v>14.71</v>
      </c>
      <c r="E90" s="93">
        <v>0.43</v>
      </c>
      <c r="F90" s="93">
        <v>0.41</v>
      </c>
    </row>
    <row r="91" spans="1:6" ht="15">
      <c r="A91" s="93"/>
      <c r="B91" s="113" t="s">
        <v>181</v>
      </c>
      <c r="C91" s="93"/>
      <c r="D91" s="93"/>
      <c r="E91" s="93"/>
      <c r="F91" s="93"/>
    </row>
    <row r="92" spans="1:6" ht="15">
      <c r="A92" s="93" t="s">
        <v>183</v>
      </c>
      <c r="B92" s="114" t="s">
        <v>182</v>
      </c>
      <c r="C92" s="93">
        <v>16.14</v>
      </c>
      <c r="D92" s="93">
        <v>15.15</v>
      </c>
      <c r="E92" s="93">
        <v>0.52</v>
      </c>
      <c r="F92" s="93">
        <v>0.33</v>
      </c>
    </row>
    <row r="93" spans="1:6" ht="15">
      <c r="A93" s="93" t="s">
        <v>185</v>
      </c>
      <c r="B93" s="113" t="s">
        <v>184</v>
      </c>
      <c r="C93" s="93">
        <v>16.29</v>
      </c>
      <c r="D93" s="93">
        <v>15.3</v>
      </c>
      <c r="E93" s="93">
        <v>0.5</v>
      </c>
      <c r="F93" s="93">
        <v>0.31</v>
      </c>
    </row>
    <row r="94" spans="1:6" ht="15">
      <c r="A94" s="93"/>
      <c r="B94" s="113" t="s">
        <v>186</v>
      </c>
      <c r="C94" s="93"/>
      <c r="D94" s="93"/>
      <c r="E94" s="93"/>
      <c r="F94" s="93"/>
    </row>
    <row r="95" spans="1:6" ht="15">
      <c r="A95" s="93" t="s">
        <v>188</v>
      </c>
      <c r="B95" s="114" t="s">
        <v>187</v>
      </c>
      <c r="C95" s="93">
        <v>13.94</v>
      </c>
      <c r="D95" s="93"/>
      <c r="E95" s="93">
        <v>0.6</v>
      </c>
      <c r="F95" s="93"/>
    </row>
    <row r="96" spans="1:6" ht="15">
      <c r="A96" s="93"/>
      <c r="B96" s="113" t="s">
        <v>189</v>
      </c>
      <c r="C96" s="93"/>
      <c r="D96" s="93"/>
      <c r="E96" s="93"/>
      <c r="F96" s="93"/>
    </row>
    <row r="97" spans="1:6" ht="15">
      <c r="A97" s="93" t="s">
        <v>191</v>
      </c>
      <c r="B97" s="114" t="s">
        <v>190</v>
      </c>
      <c r="C97" s="93">
        <v>13.82</v>
      </c>
      <c r="D97" s="93"/>
      <c r="E97" s="93">
        <v>0.6</v>
      </c>
      <c r="F97" s="93"/>
    </row>
    <row r="98" spans="1:6" ht="15">
      <c r="A98" s="94"/>
      <c r="B98" s="115" t="s">
        <v>1692</v>
      </c>
      <c r="C98" s="94"/>
      <c r="D98" s="94"/>
      <c r="E98" s="94"/>
      <c r="F98" s="94"/>
    </row>
    <row r="99" spans="1:6" ht="15">
      <c r="A99" s="93"/>
      <c r="B99" s="113" t="s">
        <v>9</v>
      </c>
      <c r="C99" s="93"/>
      <c r="D99" s="93"/>
      <c r="E99" s="93"/>
      <c r="F99" s="93"/>
    </row>
    <row r="100" spans="1:6" ht="15">
      <c r="A100" s="93" t="s">
        <v>193</v>
      </c>
      <c r="B100" s="114" t="s">
        <v>192</v>
      </c>
      <c r="C100" s="93"/>
      <c r="D100" s="93"/>
      <c r="E100" s="93"/>
      <c r="F100" s="93"/>
    </row>
    <row r="101" spans="1:6" ht="15">
      <c r="A101" s="93" t="s">
        <v>195</v>
      </c>
      <c r="B101" s="114" t="s">
        <v>194</v>
      </c>
      <c r="C101" s="93"/>
      <c r="D101" s="93"/>
      <c r="E101" s="93"/>
      <c r="F101" s="93"/>
    </row>
    <row r="102" spans="1:6" ht="15">
      <c r="A102" s="93" t="s">
        <v>197</v>
      </c>
      <c r="B102" s="114" t="s">
        <v>196</v>
      </c>
      <c r="C102" s="93"/>
      <c r="D102" s="93"/>
      <c r="E102" s="93"/>
      <c r="F102" s="93"/>
    </row>
    <row r="103" spans="1:6" ht="26.25">
      <c r="A103" s="93"/>
      <c r="B103" s="113" t="s">
        <v>10</v>
      </c>
      <c r="C103" s="93"/>
      <c r="D103" s="93"/>
      <c r="E103" s="93"/>
      <c r="F103" s="93"/>
    </row>
    <row r="104" spans="1:6" ht="26.25">
      <c r="A104" s="93" t="s">
        <v>199</v>
      </c>
      <c r="B104" s="114" t="s">
        <v>198</v>
      </c>
      <c r="C104" s="93">
        <v>15.22</v>
      </c>
      <c r="D104" s="93">
        <v>14.14</v>
      </c>
      <c r="E104" s="93">
        <v>0.18</v>
      </c>
      <c r="F104" s="93">
        <v>0.22</v>
      </c>
    </row>
    <row r="105" spans="1:6" ht="26.25">
      <c r="A105" s="93" t="s">
        <v>201</v>
      </c>
      <c r="B105" s="114" t="s">
        <v>200</v>
      </c>
      <c r="C105" s="93">
        <v>15.23</v>
      </c>
      <c r="D105" s="93">
        <v>14.13</v>
      </c>
      <c r="E105" s="93">
        <v>0.18</v>
      </c>
      <c r="F105" s="93">
        <v>0.22</v>
      </c>
    </row>
    <row r="106" spans="1:6" ht="15">
      <c r="A106" s="93"/>
      <c r="B106" s="114" t="s">
        <v>1691</v>
      </c>
      <c r="C106" s="93">
        <f>MEDIAN(C65:C105)</f>
        <v>14.745000000000001</v>
      </c>
      <c r="D106" s="93">
        <f>MEDIAN(D65:D105)</f>
        <v>13.45</v>
      </c>
      <c r="E106" s="93">
        <f>MEDIAN(E65:E105)</f>
        <v>0.415</v>
      </c>
      <c r="F106" s="93">
        <f>MEDIAN(F65:F105)</f>
        <v>0.335</v>
      </c>
    </row>
    <row r="107" spans="1:6" ht="15">
      <c r="A107" s="93"/>
      <c r="B107" s="113" t="s">
        <v>11</v>
      </c>
      <c r="C107" s="93">
        <v>14.12</v>
      </c>
      <c r="D107" s="93">
        <v>12.74</v>
      </c>
      <c r="E107" s="93">
        <v>0.47</v>
      </c>
      <c r="F107" s="93">
        <v>0.43</v>
      </c>
    </row>
    <row r="108" spans="1:6" ht="15">
      <c r="A108" s="93"/>
      <c r="B108" s="113"/>
      <c r="C108" s="93"/>
      <c r="D108" s="93"/>
      <c r="E108" s="93"/>
      <c r="F108" s="93"/>
    </row>
    <row r="109" spans="1:6" ht="15">
      <c r="A109" s="93"/>
      <c r="B109" s="113"/>
      <c r="C109" s="93"/>
      <c r="D109" s="93"/>
      <c r="E109" s="93"/>
      <c r="F109" s="93"/>
    </row>
    <row r="110" spans="1:6" ht="15">
      <c r="A110" s="93"/>
      <c r="B110" s="113"/>
      <c r="C110" s="93"/>
      <c r="D110" s="93"/>
      <c r="E110" s="93"/>
      <c r="F110" s="93"/>
    </row>
    <row r="111" spans="1:6" ht="15">
      <c r="A111" s="93"/>
      <c r="B111" s="113"/>
      <c r="C111" s="93"/>
      <c r="D111" s="93"/>
      <c r="E111" s="93"/>
      <c r="F111" s="93"/>
    </row>
    <row r="112" spans="1:6" ht="18.75">
      <c r="A112" s="92"/>
      <c r="B112" s="110" t="s">
        <v>202</v>
      </c>
      <c r="C112" s="92"/>
      <c r="D112" s="92"/>
      <c r="E112" s="92"/>
      <c r="F112" s="92"/>
    </row>
    <row r="113" spans="1:6" ht="15">
      <c r="A113" s="31" t="s">
        <v>0</v>
      </c>
      <c r="B113" s="32"/>
      <c r="C113" s="33" t="s">
        <v>1708</v>
      </c>
      <c r="D113" s="33" t="s">
        <v>1709</v>
      </c>
      <c r="E113" s="33" t="s">
        <v>1710</v>
      </c>
      <c r="F113" s="33" t="s">
        <v>1711</v>
      </c>
    </row>
    <row r="114" spans="1:6" ht="15">
      <c r="A114" s="93"/>
      <c r="B114" s="112" t="s">
        <v>1690</v>
      </c>
      <c r="C114" s="93"/>
      <c r="D114" s="93"/>
      <c r="E114" s="93"/>
      <c r="F114" s="93"/>
    </row>
    <row r="115" spans="1:6" ht="15">
      <c r="A115" s="93" t="s">
        <v>204</v>
      </c>
      <c r="B115" s="113" t="s">
        <v>203</v>
      </c>
      <c r="C115" s="93">
        <v>17.79</v>
      </c>
      <c r="D115" s="93">
        <v>18.31</v>
      </c>
      <c r="E115" s="93">
        <v>0.66</v>
      </c>
      <c r="F115" s="93">
        <v>0.66</v>
      </c>
    </row>
    <row r="116" spans="1:6" ht="15">
      <c r="A116" s="93" t="s">
        <v>206</v>
      </c>
      <c r="B116" s="113" t="s">
        <v>205</v>
      </c>
      <c r="C116" s="93">
        <v>17.06</v>
      </c>
      <c r="D116" s="93">
        <v>17.88</v>
      </c>
      <c r="E116" s="93">
        <v>0.85</v>
      </c>
      <c r="F116" s="93">
        <v>0.81</v>
      </c>
    </row>
    <row r="117" spans="1:6" ht="15">
      <c r="A117" s="93"/>
      <c r="B117" s="113"/>
      <c r="C117" s="93"/>
      <c r="D117" s="93"/>
      <c r="E117" s="93"/>
      <c r="F117" s="93"/>
    </row>
    <row r="118" spans="1:6" ht="15">
      <c r="A118" s="93"/>
      <c r="B118" s="113"/>
      <c r="C118" s="93"/>
      <c r="D118" s="93"/>
      <c r="E118" s="93"/>
      <c r="F118" s="93"/>
    </row>
    <row r="119" spans="1:6" ht="15">
      <c r="A119" s="93"/>
      <c r="B119" s="113"/>
      <c r="C119" s="93"/>
      <c r="D119" s="93"/>
      <c r="E119" s="93"/>
      <c r="F119" s="93"/>
    </row>
    <row r="120" spans="1:6" ht="15">
      <c r="A120" s="93"/>
      <c r="B120" s="113"/>
      <c r="C120" s="93"/>
      <c r="D120" s="93"/>
      <c r="E120" s="93"/>
      <c r="F120" s="93"/>
    </row>
    <row r="121" spans="1:6" ht="18.75">
      <c r="A121" s="92"/>
      <c r="B121" s="110" t="s">
        <v>12</v>
      </c>
      <c r="C121" s="92"/>
      <c r="D121" s="92"/>
      <c r="E121" s="92"/>
      <c r="F121" s="92"/>
    </row>
    <row r="122" spans="1:6" ht="15">
      <c r="A122" s="31" t="s">
        <v>0</v>
      </c>
      <c r="B122" s="32"/>
      <c r="C122" s="33" t="s">
        <v>1708</v>
      </c>
      <c r="D122" s="33" t="s">
        <v>1709</v>
      </c>
      <c r="E122" s="33" t="s">
        <v>1710</v>
      </c>
      <c r="F122" s="33" t="s">
        <v>1711</v>
      </c>
    </row>
    <row r="123" spans="1:6" ht="15">
      <c r="A123" s="93"/>
      <c r="B123" s="112" t="s">
        <v>1690</v>
      </c>
      <c r="C123" s="93"/>
      <c r="D123" s="93"/>
      <c r="E123" s="93"/>
      <c r="F123" s="93"/>
    </row>
    <row r="124" spans="1:6" ht="15">
      <c r="A124" s="93" t="s">
        <v>208</v>
      </c>
      <c r="B124" s="113" t="s">
        <v>207</v>
      </c>
      <c r="C124" s="93">
        <v>13.9</v>
      </c>
      <c r="D124" s="93">
        <v>11.66</v>
      </c>
      <c r="E124" s="93">
        <v>0.49</v>
      </c>
      <c r="F124" s="93">
        <v>0.74</v>
      </c>
    </row>
    <row r="125" spans="1:6" ht="15">
      <c r="A125" s="93"/>
      <c r="B125" s="113" t="s">
        <v>209</v>
      </c>
      <c r="C125" s="93"/>
      <c r="D125" s="93"/>
      <c r="E125" s="93"/>
      <c r="F125" s="93"/>
    </row>
    <row r="126" spans="1:6" ht="15">
      <c r="A126" s="93" t="s">
        <v>211</v>
      </c>
      <c r="B126" s="114" t="s">
        <v>210</v>
      </c>
      <c r="C126" s="93"/>
      <c r="D126" s="93"/>
      <c r="E126" s="93"/>
      <c r="F126" s="93"/>
    </row>
    <row r="127" spans="1:6" ht="15">
      <c r="A127" s="93"/>
      <c r="B127" s="113" t="s">
        <v>212</v>
      </c>
      <c r="C127" s="93"/>
      <c r="D127" s="93"/>
      <c r="E127" s="93"/>
      <c r="F127" s="93"/>
    </row>
    <row r="128" spans="1:6" ht="26.25">
      <c r="A128" s="93" t="s">
        <v>214</v>
      </c>
      <c r="B128" s="114" t="s">
        <v>213</v>
      </c>
      <c r="C128" s="93">
        <v>10.67</v>
      </c>
      <c r="D128" s="93">
        <v>9.66</v>
      </c>
      <c r="E128" s="93">
        <v>0.67</v>
      </c>
      <c r="F128" s="93">
        <v>0.94</v>
      </c>
    </row>
    <row r="129" spans="1:6" ht="15">
      <c r="A129" s="93" t="s">
        <v>216</v>
      </c>
      <c r="B129" s="113" t="s">
        <v>215</v>
      </c>
      <c r="C129" s="93">
        <v>13.8</v>
      </c>
      <c r="D129" s="93">
        <v>11.83</v>
      </c>
      <c r="E129" s="93">
        <v>0.29</v>
      </c>
      <c r="F129" s="93">
        <v>0.44</v>
      </c>
    </row>
    <row r="130" spans="1:6" ht="15">
      <c r="A130" s="93" t="s">
        <v>218</v>
      </c>
      <c r="B130" s="113" t="s">
        <v>217</v>
      </c>
      <c r="C130" s="93">
        <v>13.79</v>
      </c>
      <c r="D130" s="93">
        <v>11.85</v>
      </c>
      <c r="E130" s="93">
        <v>0.29</v>
      </c>
      <c r="F130" s="93">
        <v>0.46</v>
      </c>
    </row>
    <row r="131" spans="1:6" ht="26.25">
      <c r="A131" s="93"/>
      <c r="B131" s="113" t="s">
        <v>219</v>
      </c>
      <c r="C131" s="93"/>
      <c r="D131" s="93"/>
      <c r="E131" s="93"/>
      <c r="F131" s="93"/>
    </row>
    <row r="132" spans="1:6" ht="26.25">
      <c r="A132" s="93" t="s">
        <v>221</v>
      </c>
      <c r="B132" s="114" t="s">
        <v>220</v>
      </c>
      <c r="C132" s="93">
        <v>11.82</v>
      </c>
      <c r="D132" s="93">
        <v>10.13</v>
      </c>
      <c r="E132" s="93">
        <v>0.57</v>
      </c>
      <c r="F132" s="93">
        <v>0.98</v>
      </c>
    </row>
    <row r="133" spans="1:6" ht="15">
      <c r="A133" s="93"/>
      <c r="B133" s="113" t="s">
        <v>222</v>
      </c>
      <c r="C133" s="93"/>
      <c r="D133" s="93"/>
      <c r="E133" s="93"/>
      <c r="F133" s="93"/>
    </row>
    <row r="134" spans="1:6" ht="15">
      <c r="A134" s="93" t="s">
        <v>224</v>
      </c>
      <c r="B134" s="114" t="s">
        <v>223</v>
      </c>
      <c r="C134" s="93">
        <v>11.79</v>
      </c>
      <c r="D134" s="93">
        <v>10.09</v>
      </c>
      <c r="E134" s="93">
        <v>0.57</v>
      </c>
      <c r="F134" s="93">
        <v>1</v>
      </c>
    </row>
    <row r="135" spans="1:6" ht="15">
      <c r="A135" s="93"/>
      <c r="B135" s="113" t="s">
        <v>225</v>
      </c>
      <c r="C135" s="93"/>
      <c r="D135" s="93"/>
      <c r="E135" s="93"/>
      <c r="F135" s="93"/>
    </row>
    <row r="136" spans="1:6" ht="15">
      <c r="A136" s="93" t="s">
        <v>227</v>
      </c>
      <c r="B136" s="114" t="s">
        <v>226</v>
      </c>
      <c r="C136" s="93">
        <v>13.8</v>
      </c>
      <c r="D136" s="93">
        <v>12.22</v>
      </c>
      <c r="E136" s="93">
        <v>0.48</v>
      </c>
      <c r="F136" s="93">
        <v>0.94</v>
      </c>
    </row>
    <row r="137" spans="1:6" ht="15">
      <c r="A137" s="93"/>
      <c r="B137" s="113" t="s">
        <v>228</v>
      </c>
      <c r="C137" s="93"/>
      <c r="D137" s="93"/>
      <c r="E137" s="93"/>
      <c r="F137" s="93"/>
    </row>
    <row r="138" spans="1:6" ht="15">
      <c r="A138" s="93" t="s">
        <v>230</v>
      </c>
      <c r="B138" s="114" t="s">
        <v>229</v>
      </c>
      <c r="C138" s="93">
        <v>12.91</v>
      </c>
      <c r="D138" s="93">
        <v>11.1</v>
      </c>
      <c r="E138" s="93">
        <v>0.47</v>
      </c>
      <c r="F138" s="93">
        <v>0.88</v>
      </c>
    </row>
    <row r="139" spans="1:6" ht="15">
      <c r="A139" s="93"/>
      <c r="B139" s="113" t="s">
        <v>231</v>
      </c>
      <c r="C139" s="93"/>
      <c r="D139" s="93"/>
      <c r="E139" s="93"/>
      <c r="F139" s="93"/>
    </row>
    <row r="140" spans="1:6" ht="15">
      <c r="A140" s="93" t="s">
        <v>233</v>
      </c>
      <c r="B140" s="114" t="s">
        <v>232</v>
      </c>
      <c r="C140" s="93">
        <v>12.64</v>
      </c>
      <c r="D140" s="93">
        <v>10.82</v>
      </c>
      <c r="E140" s="93">
        <v>0.54</v>
      </c>
      <c r="F140" s="93">
        <v>0.82</v>
      </c>
    </row>
    <row r="141" spans="1:6" ht="15">
      <c r="A141" s="93"/>
      <c r="B141" s="113" t="s">
        <v>234</v>
      </c>
      <c r="C141" s="93"/>
      <c r="D141" s="93"/>
      <c r="E141" s="93"/>
      <c r="F141" s="93"/>
    </row>
    <row r="142" spans="1:6" ht="26.25">
      <c r="A142" s="93" t="s">
        <v>236</v>
      </c>
      <c r="B142" s="114" t="s">
        <v>235</v>
      </c>
      <c r="C142" s="93"/>
      <c r="D142" s="93"/>
      <c r="E142" s="93"/>
      <c r="F142" s="93"/>
    </row>
    <row r="143" spans="1:6" ht="15">
      <c r="A143" s="93" t="s">
        <v>238</v>
      </c>
      <c r="B143" s="113" t="s">
        <v>237</v>
      </c>
      <c r="C143" s="93">
        <v>13.86</v>
      </c>
      <c r="D143" s="93">
        <v>11.86</v>
      </c>
      <c r="E143" s="93">
        <v>1.08</v>
      </c>
      <c r="F143" s="93">
        <v>1.21</v>
      </c>
    </row>
    <row r="144" spans="1:6" ht="15">
      <c r="A144" s="93" t="s">
        <v>240</v>
      </c>
      <c r="B144" s="113" t="s">
        <v>239</v>
      </c>
      <c r="C144" s="93"/>
      <c r="D144" s="93"/>
      <c r="E144" s="93"/>
      <c r="F144" s="93"/>
    </row>
    <row r="145" spans="1:6" ht="15">
      <c r="A145" s="93"/>
      <c r="B145" s="113" t="s">
        <v>13</v>
      </c>
      <c r="C145" s="93"/>
      <c r="D145" s="93"/>
      <c r="E145" s="93"/>
      <c r="F145" s="93"/>
    </row>
    <row r="146" spans="1:6" ht="15">
      <c r="A146" s="93" t="s">
        <v>241</v>
      </c>
      <c r="B146" s="114" t="s">
        <v>13</v>
      </c>
      <c r="C146" s="93">
        <v>12.83</v>
      </c>
      <c r="D146" s="93">
        <v>11.32</v>
      </c>
      <c r="E146" s="93">
        <v>0.48</v>
      </c>
      <c r="F146" s="93">
        <v>0.66</v>
      </c>
    </row>
    <row r="147" spans="1:6" ht="15">
      <c r="A147" s="93" t="s">
        <v>243</v>
      </c>
      <c r="B147" s="113" t="s">
        <v>242</v>
      </c>
      <c r="C147" s="93">
        <v>12.91</v>
      </c>
      <c r="D147" s="93">
        <v>11.31</v>
      </c>
      <c r="E147" s="93">
        <v>0.44</v>
      </c>
      <c r="F147" s="93">
        <v>0.89</v>
      </c>
    </row>
    <row r="148" spans="1:6" ht="15">
      <c r="A148" s="93" t="s">
        <v>245</v>
      </c>
      <c r="B148" s="113" t="s">
        <v>244</v>
      </c>
      <c r="C148" s="93"/>
      <c r="D148" s="93"/>
      <c r="E148" s="93"/>
      <c r="F148" s="93"/>
    </row>
    <row r="149" spans="1:6" ht="15">
      <c r="A149" s="93" t="s">
        <v>247</v>
      </c>
      <c r="B149" s="113" t="s">
        <v>246</v>
      </c>
      <c r="C149" s="93">
        <v>11.53</v>
      </c>
      <c r="D149" s="93">
        <v>9.88</v>
      </c>
      <c r="E149" s="93">
        <v>0.39</v>
      </c>
      <c r="F149" s="93">
        <v>0.76</v>
      </c>
    </row>
    <row r="150" spans="1:6" ht="15">
      <c r="A150" s="93" t="s">
        <v>249</v>
      </c>
      <c r="B150" s="113" t="s">
        <v>248</v>
      </c>
      <c r="C150" s="93">
        <v>13.05</v>
      </c>
      <c r="D150" s="93">
        <v>11.77</v>
      </c>
      <c r="E150" s="93">
        <v>0.54</v>
      </c>
      <c r="F150" s="93">
        <v>0.69</v>
      </c>
    </row>
    <row r="151" spans="1:6" ht="15">
      <c r="A151" s="93" t="s">
        <v>251</v>
      </c>
      <c r="B151" s="113" t="s">
        <v>250</v>
      </c>
      <c r="C151" s="93">
        <v>12.19</v>
      </c>
      <c r="D151" s="93">
        <v>10.66</v>
      </c>
      <c r="E151" s="93">
        <v>1.05</v>
      </c>
      <c r="F151" s="93">
        <v>1.23</v>
      </c>
    </row>
    <row r="152" spans="1:6" ht="15">
      <c r="A152" s="93" t="s">
        <v>253</v>
      </c>
      <c r="B152" s="113" t="s">
        <v>252</v>
      </c>
      <c r="C152" s="93">
        <v>12.64</v>
      </c>
      <c r="D152" s="93">
        <v>11.05</v>
      </c>
      <c r="E152" s="93">
        <v>0.37</v>
      </c>
      <c r="F152" s="93">
        <v>0.77</v>
      </c>
    </row>
    <row r="153" spans="1:6" ht="15">
      <c r="A153" s="93" t="s">
        <v>255</v>
      </c>
      <c r="B153" s="113" t="s">
        <v>254</v>
      </c>
      <c r="C153" s="93">
        <v>12.64</v>
      </c>
      <c r="D153" s="93">
        <v>11.09</v>
      </c>
      <c r="E153" s="93">
        <v>0.38</v>
      </c>
      <c r="F153" s="93">
        <v>0.78</v>
      </c>
    </row>
    <row r="154" spans="1:6" ht="15">
      <c r="A154" s="93" t="s">
        <v>257</v>
      </c>
      <c r="B154" s="113" t="s">
        <v>256</v>
      </c>
      <c r="C154" s="93"/>
      <c r="D154" s="93"/>
      <c r="E154" s="93"/>
      <c r="F154" s="93"/>
    </row>
    <row r="155" spans="1:6" ht="15">
      <c r="A155" s="93" t="s">
        <v>259</v>
      </c>
      <c r="B155" s="113" t="s">
        <v>258</v>
      </c>
      <c r="C155" s="93">
        <v>12.38</v>
      </c>
      <c r="D155" s="93"/>
      <c r="E155" s="93">
        <v>0.52</v>
      </c>
      <c r="F155" s="93"/>
    </row>
    <row r="156" spans="1:6" ht="15">
      <c r="A156" s="93"/>
      <c r="B156" s="113" t="s">
        <v>260</v>
      </c>
      <c r="C156" s="93"/>
      <c r="D156" s="93"/>
      <c r="E156" s="93"/>
      <c r="F156" s="93"/>
    </row>
    <row r="157" spans="1:6" ht="15">
      <c r="A157" s="93" t="s">
        <v>262</v>
      </c>
      <c r="B157" s="114" t="s">
        <v>261</v>
      </c>
      <c r="C157" s="93">
        <v>12.46</v>
      </c>
      <c r="D157" s="93">
        <v>10.55</v>
      </c>
      <c r="E157" s="93">
        <v>0.76</v>
      </c>
      <c r="F157" s="93">
        <v>1.08</v>
      </c>
    </row>
    <row r="158" spans="1:6" ht="15">
      <c r="A158" s="93"/>
      <c r="B158" s="113" t="s">
        <v>263</v>
      </c>
      <c r="C158" s="93"/>
      <c r="D158" s="93"/>
      <c r="E158" s="93"/>
      <c r="F158" s="93"/>
    </row>
    <row r="159" spans="1:6" ht="15">
      <c r="A159" s="93" t="s">
        <v>265</v>
      </c>
      <c r="B159" s="114" t="s">
        <v>264</v>
      </c>
      <c r="C159" s="93">
        <v>14.58</v>
      </c>
      <c r="D159" s="93">
        <v>12.42</v>
      </c>
      <c r="E159" s="93">
        <v>1.05</v>
      </c>
      <c r="F159" s="93">
        <v>1.42</v>
      </c>
    </row>
    <row r="160" spans="1:6" ht="15">
      <c r="A160" s="93"/>
      <c r="B160" s="113" t="s">
        <v>266</v>
      </c>
      <c r="C160" s="93"/>
      <c r="D160" s="93"/>
      <c r="E160" s="93"/>
      <c r="F160" s="93"/>
    </row>
    <row r="161" spans="1:6" ht="15">
      <c r="A161" s="93" t="s">
        <v>268</v>
      </c>
      <c r="B161" s="114" t="s">
        <v>267</v>
      </c>
      <c r="C161" s="93">
        <v>13.96</v>
      </c>
      <c r="D161" s="93">
        <v>12.69</v>
      </c>
      <c r="E161" s="93">
        <v>0.52</v>
      </c>
      <c r="F161" s="93">
        <v>0.93</v>
      </c>
    </row>
    <row r="162" spans="1:6" ht="15">
      <c r="A162" s="93"/>
      <c r="B162" s="113" t="s">
        <v>269</v>
      </c>
      <c r="C162" s="93"/>
      <c r="D162" s="93"/>
      <c r="E162" s="93"/>
      <c r="F162" s="93"/>
    </row>
    <row r="163" spans="1:6" ht="15">
      <c r="A163" s="93" t="s">
        <v>271</v>
      </c>
      <c r="B163" s="114" t="s">
        <v>270</v>
      </c>
      <c r="C163" s="93">
        <v>12.55</v>
      </c>
      <c r="D163" s="93">
        <v>10.88</v>
      </c>
      <c r="E163" s="93">
        <v>0.57</v>
      </c>
      <c r="F163" s="93">
        <v>0.86</v>
      </c>
    </row>
    <row r="164" spans="1:6" ht="15">
      <c r="A164" s="93"/>
      <c r="B164" s="114" t="s">
        <v>1691</v>
      </c>
      <c r="C164" s="93">
        <f>MEDIAN(C124:C163)</f>
        <v>12.735</v>
      </c>
      <c r="D164" s="93">
        <f>MEDIAN(D124:D163)</f>
        <v>11.1</v>
      </c>
      <c r="E164" s="93">
        <f>MEDIAN(E124:E163)</f>
        <v>0.52</v>
      </c>
      <c r="F164" s="93">
        <f>MEDIAN(F124:F163)</f>
        <v>0.88</v>
      </c>
    </row>
    <row r="165" spans="1:6" ht="15">
      <c r="A165" s="93"/>
      <c r="B165" s="113" t="s">
        <v>14</v>
      </c>
      <c r="C165" s="93">
        <v>13.02</v>
      </c>
      <c r="D165" s="93">
        <v>11.22</v>
      </c>
      <c r="E165" s="93">
        <v>0.49</v>
      </c>
      <c r="F165" s="93">
        <v>0.86</v>
      </c>
    </row>
    <row r="166" spans="1:6" ht="15">
      <c r="A166" s="93"/>
      <c r="B166" s="113"/>
      <c r="C166" s="93"/>
      <c r="D166" s="93"/>
      <c r="E166" s="93"/>
      <c r="F166" s="93"/>
    </row>
    <row r="167" spans="1:6" ht="15">
      <c r="A167" s="93"/>
      <c r="B167" s="113"/>
      <c r="C167" s="93"/>
      <c r="D167" s="93"/>
      <c r="E167" s="93"/>
      <c r="F167" s="93"/>
    </row>
    <row r="168" spans="1:6" ht="15">
      <c r="A168" s="93"/>
      <c r="B168" s="113"/>
      <c r="C168" s="93"/>
      <c r="D168" s="93"/>
      <c r="E168" s="93"/>
      <c r="F168" s="93"/>
    </row>
    <row r="169" spans="1:6" ht="18.75">
      <c r="A169" s="92"/>
      <c r="B169" s="110" t="s">
        <v>15</v>
      </c>
      <c r="C169" s="92"/>
      <c r="D169" s="92"/>
      <c r="E169" s="92"/>
      <c r="F169" s="92"/>
    </row>
    <row r="170" spans="1:6" ht="15">
      <c r="A170" s="31" t="s">
        <v>0</v>
      </c>
      <c r="B170" s="32"/>
      <c r="C170" s="33" t="s">
        <v>1708</v>
      </c>
      <c r="D170" s="33" t="s">
        <v>1709</v>
      </c>
      <c r="E170" s="33" t="s">
        <v>1710</v>
      </c>
      <c r="F170" s="33" t="s">
        <v>1711</v>
      </c>
    </row>
    <row r="171" spans="1:6" ht="15">
      <c r="A171" s="93"/>
      <c r="B171" s="112" t="s">
        <v>1690</v>
      </c>
      <c r="C171" s="93"/>
      <c r="D171" s="93"/>
      <c r="E171" s="93"/>
      <c r="F171" s="93"/>
    </row>
    <row r="172" spans="1:6" ht="15">
      <c r="A172" s="93"/>
      <c r="B172" s="113" t="s">
        <v>272</v>
      </c>
      <c r="C172" s="93"/>
      <c r="D172" s="93"/>
      <c r="E172" s="93"/>
      <c r="F172" s="93"/>
    </row>
    <row r="173" spans="1:6" ht="15">
      <c r="A173" s="93" t="s">
        <v>274</v>
      </c>
      <c r="B173" s="114" t="s">
        <v>273</v>
      </c>
      <c r="C173" s="93">
        <v>15.16</v>
      </c>
      <c r="D173" s="93">
        <v>13.62</v>
      </c>
      <c r="E173" s="93">
        <v>0.53</v>
      </c>
      <c r="F173" s="93">
        <v>0.66</v>
      </c>
    </row>
    <row r="174" spans="1:6" ht="15">
      <c r="A174" s="93"/>
      <c r="B174" s="113" t="s">
        <v>275</v>
      </c>
      <c r="C174" s="93"/>
      <c r="D174" s="93"/>
      <c r="E174" s="93"/>
      <c r="F174" s="93"/>
    </row>
    <row r="175" spans="1:6" ht="15">
      <c r="A175" s="23" t="s">
        <v>277</v>
      </c>
      <c r="B175" s="116" t="s">
        <v>276</v>
      </c>
      <c r="C175" s="23">
        <v>16.43</v>
      </c>
      <c r="D175" s="23">
        <v>14.62</v>
      </c>
      <c r="E175" s="23">
        <v>0.81</v>
      </c>
      <c r="F175" s="23">
        <v>1.01</v>
      </c>
    </row>
    <row r="176" spans="1:6" ht="15">
      <c r="A176" s="93" t="s">
        <v>279</v>
      </c>
      <c r="B176" s="113" t="s">
        <v>278</v>
      </c>
      <c r="C176" s="93">
        <v>14.24</v>
      </c>
      <c r="D176" s="93">
        <v>12.59</v>
      </c>
      <c r="E176" s="93">
        <v>0.66</v>
      </c>
      <c r="F176" s="93">
        <v>0.68</v>
      </c>
    </row>
    <row r="177" spans="1:6" ht="15">
      <c r="A177" s="93" t="s">
        <v>281</v>
      </c>
      <c r="B177" s="113" t="s">
        <v>280</v>
      </c>
      <c r="C177" s="93">
        <v>14.24</v>
      </c>
      <c r="D177" s="93">
        <v>12.63</v>
      </c>
      <c r="E177" s="93">
        <v>0.46</v>
      </c>
      <c r="F177" s="93">
        <v>0.46</v>
      </c>
    </row>
    <row r="178" spans="1:6" ht="15">
      <c r="A178" s="93"/>
      <c r="B178" s="113" t="s">
        <v>16</v>
      </c>
      <c r="C178" s="93"/>
      <c r="D178" s="93"/>
      <c r="E178" s="93"/>
      <c r="F178" s="93"/>
    </row>
    <row r="179" spans="1:6" ht="15">
      <c r="A179" s="93" t="s">
        <v>282</v>
      </c>
      <c r="B179" s="114" t="s">
        <v>16</v>
      </c>
      <c r="C179" s="93">
        <v>15.4</v>
      </c>
      <c r="D179" s="93">
        <v>13.32</v>
      </c>
      <c r="E179" s="93">
        <v>0.93</v>
      </c>
      <c r="F179" s="93">
        <v>0.94</v>
      </c>
    </row>
    <row r="180" spans="1:6" ht="15">
      <c r="A180" s="93" t="s">
        <v>284</v>
      </c>
      <c r="B180" s="113" t="s">
        <v>283</v>
      </c>
      <c r="C180" s="93">
        <v>14.69</v>
      </c>
      <c r="D180" s="93">
        <v>13.25</v>
      </c>
      <c r="E180" s="93">
        <v>0.73</v>
      </c>
      <c r="F180" s="93">
        <v>0.82</v>
      </c>
    </row>
    <row r="181" spans="1:6" ht="15">
      <c r="A181" s="93" t="s">
        <v>286</v>
      </c>
      <c r="B181" s="113" t="s">
        <v>285</v>
      </c>
      <c r="C181" s="93">
        <v>16.26</v>
      </c>
      <c r="D181" s="93">
        <v>14.23</v>
      </c>
      <c r="E181" s="93">
        <v>0.69</v>
      </c>
      <c r="F181" s="93">
        <v>0.66</v>
      </c>
    </row>
    <row r="182" spans="1:6" ht="15">
      <c r="A182" s="93"/>
      <c r="B182" s="113" t="s">
        <v>287</v>
      </c>
      <c r="C182" s="93"/>
      <c r="D182" s="93"/>
      <c r="E182" s="93"/>
      <c r="F182" s="93"/>
    </row>
    <row r="183" spans="1:6" ht="15">
      <c r="A183" s="93" t="s">
        <v>289</v>
      </c>
      <c r="B183" s="114" t="s">
        <v>288</v>
      </c>
      <c r="C183" s="93">
        <v>14.73</v>
      </c>
      <c r="D183" s="93">
        <v>13.49</v>
      </c>
      <c r="E183" s="93">
        <v>0.68</v>
      </c>
      <c r="F183" s="93">
        <v>0.71</v>
      </c>
    </row>
    <row r="184" spans="1:6" ht="15">
      <c r="A184" s="93"/>
      <c r="B184" s="113" t="s">
        <v>290</v>
      </c>
      <c r="C184" s="93"/>
      <c r="D184" s="93"/>
      <c r="E184" s="93"/>
      <c r="F184" s="93"/>
    </row>
    <row r="185" spans="1:6" ht="15">
      <c r="A185" s="93" t="s">
        <v>292</v>
      </c>
      <c r="B185" s="114" t="s">
        <v>291</v>
      </c>
      <c r="C185" s="93">
        <v>14.81</v>
      </c>
      <c r="D185" s="93">
        <v>13.53</v>
      </c>
      <c r="E185" s="93">
        <v>0.7</v>
      </c>
      <c r="F185" s="93">
        <v>0.73</v>
      </c>
    </row>
    <row r="186" spans="1:6" ht="15">
      <c r="A186" s="93" t="s">
        <v>294</v>
      </c>
      <c r="B186" s="113" t="s">
        <v>293</v>
      </c>
      <c r="C186" s="93">
        <v>15.35</v>
      </c>
      <c r="D186" s="93"/>
      <c r="E186" s="93">
        <v>0.5</v>
      </c>
      <c r="F186" s="93"/>
    </row>
    <row r="187" spans="1:6" ht="15">
      <c r="A187" s="93"/>
      <c r="B187" s="113" t="s">
        <v>1691</v>
      </c>
      <c r="C187" s="93">
        <f>MEDIAN(C172:C186)</f>
        <v>14.985</v>
      </c>
      <c r="D187" s="93">
        <f>MEDIAN(D172:D186)</f>
        <v>13.49</v>
      </c>
      <c r="E187" s="93">
        <f>MEDIAN(E172:E186)</f>
        <v>0.685</v>
      </c>
      <c r="F187" s="93">
        <f>MEDIAN(F172:F186)</f>
        <v>0.71</v>
      </c>
    </row>
    <row r="188" spans="1:6" ht="15">
      <c r="A188" s="93"/>
      <c r="B188" s="113" t="s">
        <v>17</v>
      </c>
      <c r="C188" s="93">
        <v>14.32</v>
      </c>
      <c r="D188" s="93">
        <v>13.47</v>
      </c>
      <c r="E188" s="93">
        <v>0.68</v>
      </c>
      <c r="F188" s="93">
        <v>0.57</v>
      </c>
    </row>
    <row r="189" spans="1:6" ht="15">
      <c r="A189" s="93"/>
      <c r="B189" s="113"/>
      <c r="C189" s="93"/>
      <c r="D189" s="93"/>
      <c r="E189" s="93"/>
      <c r="F189" s="93"/>
    </row>
    <row r="190" spans="1:6" ht="15">
      <c r="A190" s="93"/>
      <c r="B190" s="113"/>
      <c r="C190" s="93"/>
      <c r="D190" s="93"/>
      <c r="E190" s="93"/>
      <c r="F190" s="93"/>
    </row>
    <row r="191" spans="1:6" ht="15">
      <c r="A191" s="93"/>
      <c r="B191" s="113"/>
      <c r="C191" s="93"/>
      <c r="D191" s="93"/>
      <c r="E191" s="93"/>
      <c r="F191" s="93"/>
    </row>
    <row r="192" spans="1:6" ht="18.75">
      <c r="A192" s="92"/>
      <c r="B192" s="110" t="s">
        <v>18</v>
      </c>
      <c r="C192" s="92"/>
      <c r="D192" s="92"/>
      <c r="E192" s="92"/>
      <c r="F192" s="92"/>
    </row>
    <row r="193" spans="1:6" ht="15">
      <c r="A193" s="31" t="s">
        <v>0</v>
      </c>
      <c r="B193" s="32"/>
      <c r="C193" s="33" t="s">
        <v>1708</v>
      </c>
      <c r="D193" s="33" t="s">
        <v>1709</v>
      </c>
      <c r="E193" s="33" t="s">
        <v>1710</v>
      </c>
      <c r="F193" s="33" t="s">
        <v>1711</v>
      </c>
    </row>
    <row r="194" spans="1:6" ht="15">
      <c r="A194" s="93"/>
      <c r="B194" s="112" t="s">
        <v>1690</v>
      </c>
      <c r="C194" s="93"/>
      <c r="D194" s="93"/>
      <c r="E194" s="93"/>
      <c r="F194" s="93"/>
    </row>
    <row r="195" spans="1:6" ht="15">
      <c r="A195" s="93" t="s">
        <v>296</v>
      </c>
      <c r="B195" s="113" t="s">
        <v>295</v>
      </c>
      <c r="C195" s="93">
        <v>13.34</v>
      </c>
      <c r="D195" s="93">
        <v>11.16</v>
      </c>
      <c r="E195" s="93">
        <v>0.74</v>
      </c>
      <c r="F195" s="93">
        <v>0.85</v>
      </c>
    </row>
    <row r="196" spans="1:6" ht="15">
      <c r="A196" s="93"/>
      <c r="B196" s="113" t="s">
        <v>297</v>
      </c>
      <c r="C196" s="93"/>
      <c r="D196" s="93"/>
      <c r="E196" s="93"/>
      <c r="F196" s="93"/>
    </row>
    <row r="197" spans="1:6" ht="15">
      <c r="A197" s="93" t="s">
        <v>299</v>
      </c>
      <c r="B197" s="114" t="s">
        <v>298</v>
      </c>
      <c r="C197" s="93">
        <v>12.38</v>
      </c>
      <c r="D197" s="93">
        <v>10.27</v>
      </c>
      <c r="E197" s="93">
        <v>0.78</v>
      </c>
      <c r="F197" s="93">
        <v>1.03</v>
      </c>
    </row>
    <row r="198" spans="1:6" ht="15">
      <c r="A198" s="93"/>
      <c r="B198" s="113" t="s">
        <v>300</v>
      </c>
      <c r="C198" s="93"/>
      <c r="D198" s="93"/>
      <c r="E198" s="93"/>
      <c r="F198" s="93"/>
    </row>
    <row r="199" spans="1:6" ht="15">
      <c r="A199" s="93" t="s">
        <v>302</v>
      </c>
      <c r="B199" s="114" t="s">
        <v>301</v>
      </c>
      <c r="C199" s="93">
        <v>12.33</v>
      </c>
      <c r="D199" s="93">
        <v>10.23</v>
      </c>
      <c r="E199" s="93">
        <v>0.75</v>
      </c>
      <c r="F199" s="93">
        <v>1</v>
      </c>
    </row>
    <row r="200" spans="1:6" ht="15">
      <c r="A200" s="93"/>
      <c r="B200" s="113" t="s">
        <v>303</v>
      </c>
      <c r="C200" s="93"/>
      <c r="D200" s="93"/>
      <c r="E200" s="93"/>
      <c r="F200" s="93"/>
    </row>
    <row r="201" spans="1:6" ht="15">
      <c r="A201" s="93" t="s">
        <v>305</v>
      </c>
      <c r="B201" s="114" t="s">
        <v>304</v>
      </c>
      <c r="C201" s="93">
        <v>12.33</v>
      </c>
      <c r="D201" s="93">
        <v>10.23</v>
      </c>
      <c r="E201" s="93">
        <v>0.78</v>
      </c>
      <c r="F201" s="93">
        <v>1.04</v>
      </c>
    </row>
    <row r="202" spans="1:6" ht="15">
      <c r="A202" s="93"/>
      <c r="B202" s="113" t="s">
        <v>306</v>
      </c>
      <c r="C202" s="93"/>
      <c r="D202" s="93"/>
      <c r="E202" s="93"/>
      <c r="F202" s="93"/>
    </row>
    <row r="203" spans="1:6" ht="15">
      <c r="A203" s="93" t="s">
        <v>308</v>
      </c>
      <c r="B203" s="114" t="s">
        <v>307</v>
      </c>
      <c r="C203" s="93">
        <v>11.22</v>
      </c>
      <c r="D203" s="93">
        <v>10.27</v>
      </c>
      <c r="E203" s="93">
        <v>0.94</v>
      </c>
      <c r="F203" s="93">
        <v>0.83</v>
      </c>
    </row>
    <row r="204" spans="1:6" ht="15">
      <c r="A204" s="93"/>
      <c r="B204" s="113" t="s">
        <v>309</v>
      </c>
      <c r="C204" s="93"/>
      <c r="D204" s="93"/>
      <c r="E204" s="93"/>
      <c r="F204" s="93"/>
    </row>
    <row r="205" spans="1:6" ht="15">
      <c r="A205" s="93" t="s">
        <v>311</v>
      </c>
      <c r="B205" s="114" t="s">
        <v>310</v>
      </c>
      <c r="C205" s="93">
        <v>10.66</v>
      </c>
      <c r="D205" s="93">
        <v>9.2</v>
      </c>
      <c r="E205" s="93">
        <v>0.97</v>
      </c>
      <c r="F205" s="93">
        <v>1.09</v>
      </c>
    </row>
    <row r="206" spans="1:6" ht="15">
      <c r="A206" s="93" t="s">
        <v>313</v>
      </c>
      <c r="B206" s="113" t="s">
        <v>312</v>
      </c>
      <c r="C206" s="93"/>
      <c r="D206" s="93"/>
      <c r="E206" s="93"/>
      <c r="F206" s="93"/>
    </row>
    <row r="207" spans="1:6" ht="15">
      <c r="A207" s="93"/>
      <c r="B207" s="113" t="s">
        <v>314</v>
      </c>
      <c r="C207" s="93"/>
      <c r="D207" s="93"/>
      <c r="E207" s="93"/>
      <c r="F207" s="93"/>
    </row>
    <row r="208" spans="1:6" ht="15">
      <c r="A208" s="93" t="s">
        <v>316</v>
      </c>
      <c r="B208" s="114" t="s">
        <v>315</v>
      </c>
      <c r="C208" s="93">
        <v>12.77</v>
      </c>
      <c r="D208" s="93">
        <v>10.62</v>
      </c>
      <c r="E208" s="93">
        <v>0.9</v>
      </c>
      <c r="F208" s="93">
        <v>1.07</v>
      </c>
    </row>
    <row r="209" spans="1:6" ht="15">
      <c r="A209" s="93"/>
      <c r="B209" s="113" t="s">
        <v>317</v>
      </c>
      <c r="C209" s="93"/>
      <c r="D209" s="93"/>
      <c r="E209" s="93"/>
      <c r="F209" s="93"/>
    </row>
    <row r="210" spans="1:6" ht="15">
      <c r="A210" s="93" t="s">
        <v>319</v>
      </c>
      <c r="B210" s="114" t="s">
        <v>318</v>
      </c>
      <c r="C210" s="93">
        <v>12.96</v>
      </c>
      <c r="D210" s="93">
        <v>11.04</v>
      </c>
      <c r="E210" s="93">
        <v>0.89</v>
      </c>
      <c r="F210" s="93">
        <v>0.99</v>
      </c>
    </row>
    <row r="211" spans="1:6" ht="15">
      <c r="A211" s="93" t="s">
        <v>321</v>
      </c>
      <c r="B211" s="113" t="s">
        <v>320</v>
      </c>
      <c r="C211" s="93"/>
      <c r="D211" s="93"/>
      <c r="E211" s="93"/>
      <c r="F211" s="93"/>
    </row>
    <row r="212" spans="1:6" ht="15">
      <c r="A212" s="93"/>
      <c r="B212" s="113" t="s">
        <v>19</v>
      </c>
      <c r="C212" s="93"/>
      <c r="D212" s="93"/>
      <c r="E212" s="93"/>
      <c r="F212" s="93"/>
    </row>
    <row r="213" spans="1:6" ht="15">
      <c r="A213" s="93" t="s">
        <v>323</v>
      </c>
      <c r="B213" s="114" t="s">
        <v>322</v>
      </c>
      <c r="C213" s="93"/>
      <c r="D213" s="93"/>
      <c r="E213" s="93"/>
      <c r="F213" s="93"/>
    </row>
    <row r="214" spans="1:6" ht="15">
      <c r="A214" s="93"/>
      <c r="B214" s="113" t="s">
        <v>20</v>
      </c>
      <c r="C214" s="93"/>
      <c r="D214" s="93"/>
      <c r="E214" s="93"/>
      <c r="F214" s="93"/>
    </row>
    <row r="215" spans="1:6" ht="26.25">
      <c r="A215" s="93" t="s">
        <v>325</v>
      </c>
      <c r="B215" s="114" t="s">
        <v>324</v>
      </c>
      <c r="C215" s="93">
        <v>9.79</v>
      </c>
      <c r="D215" s="93">
        <v>8.94</v>
      </c>
      <c r="E215" s="93">
        <v>0.75</v>
      </c>
      <c r="F215" s="93">
        <v>1.27</v>
      </c>
    </row>
    <row r="216" spans="1:6" ht="15">
      <c r="A216" s="93" t="s">
        <v>327</v>
      </c>
      <c r="B216" s="113" t="s">
        <v>326</v>
      </c>
      <c r="C216" s="93"/>
      <c r="D216" s="93"/>
      <c r="E216" s="93"/>
      <c r="F216" s="93"/>
    </row>
    <row r="217" spans="1:6" ht="15">
      <c r="A217" s="93"/>
      <c r="B217" s="113" t="s">
        <v>328</v>
      </c>
      <c r="C217" s="93"/>
      <c r="D217" s="93"/>
      <c r="E217" s="93"/>
      <c r="F217" s="93"/>
    </row>
    <row r="218" spans="1:6" ht="15">
      <c r="A218" s="93" t="s">
        <v>330</v>
      </c>
      <c r="B218" s="114" t="s">
        <v>329</v>
      </c>
      <c r="C218" s="93">
        <v>11.86</v>
      </c>
      <c r="D218" s="93">
        <v>9.92</v>
      </c>
      <c r="E218" s="93">
        <v>0.88</v>
      </c>
      <c r="F218" s="93">
        <v>1.16</v>
      </c>
    </row>
    <row r="219" spans="1:6" ht="15">
      <c r="A219" s="93" t="s">
        <v>332</v>
      </c>
      <c r="B219" s="113" t="s">
        <v>331</v>
      </c>
      <c r="C219" s="93">
        <v>11.81</v>
      </c>
      <c r="D219" s="93">
        <v>10.01</v>
      </c>
      <c r="E219" s="93">
        <v>0.75</v>
      </c>
      <c r="F219" s="93">
        <v>0.97</v>
      </c>
    </row>
    <row r="220" spans="1:6" ht="26.25">
      <c r="A220" s="93"/>
      <c r="B220" s="113" t="s">
        <v>333</v>
      </c>
      <c r="C220" s="93"/>
      <c r="D220" s="93"/>
      <c r="E220" s="93"/>
      <c r="F220" s="93"/>
    </row>
    <row r="221" spans="1:6" ht="26.25">
      <c r="A221" s="93" t="s">
        <v>335</v>
      </c>
      <c r="B221" s="114" t="s">
        <v>334</v>
      </c>
      <c r="C221" s="93">
        <v>11.82</v>
      </c>
      <c r="D221" s="93">
        <v>10.04</v>
      </c>
      <c r="E221" s="93">
        <v>0.75</v>
      </c>
      <c r="F221" s="93">
        <v>0.96</v>
      </c>
    </row>
    <row r="222" spans="1:6" ht="15">
      <c r="A222" s="93" t="s">
        <v>337</v>
      </c>
      <c r="B222" s="113" t="s">
        <v>336</v>
      </c>
      <c r="C222" s="93">
        <v>11.87</v>
      </c>
      <c r="D222" s="93">
        <v>10.08</v>
      </c>
      <c r="E222" s="93">
        <v>0.76</v>
      </c>
      <c r="F222" s="93">
        <v>0.97</v>
      </c>
    </row>
    <row r="223" spans="1:6" ht="15">
      <c r="A223" s="93"/>
      <c r="B223" s="113" t="s">
        <v>338</v>
      </c>
      <c r="C223" s="93"/>
      <c r="D223" s="93"/>
      <c r="E223" s="93"/>
      <c r="F223" s="93"/>
    </row>
    <row r="224" spans="1:6" ht="15">
      <c r="A224" s="93" t="s">
        <v>340</v>
      </c>
      <c r="B224" s="114" t="s">
        <v>339</v>
      </c>
      <c r="C224" s="93">
        <v>11.75</v>
      </c>
      <c r="D224" s="93">
        <v>9.97</v>
      </c>
      <c r="E224" s="93">
        <v>0.77</v>
      </c>
      <c r="F224" s="93">
        <v>0.98</v>
      </c>
    </row>
    <row r="225" spans="1:6" ht="26.25">
      <c r="A225" s="93" t="s">
        <v>342</v>
      </c>
      <c r="B225" s="113" t="s">
        <v>341</v>
      </c>
      <c r="C225" s="93">
        <v>13.99</v>
      </c>
      <c r="D225" s="93">
        <v>12.93</v>
      </c>
      <c r="E225" s="93">
        <v>0.29</v>
      </c>
      <c r="F225" s="93">
        <v>0.47</v>
      </c>
    </row>
    <row r="226" spans="1:6" ht="15">
      <c r="A226" s="93"/>
      <c r="B226" s="113" t="s">
        <v>343</v>
      </c>
      <c r="C226" s="93"/>
      <c r="D226" s="93"/>
      <c r="E226" s="93"/>
      <c r="F226" s="93"/>
    </row>
    <row r="227" spans="1:6" ht="15">
      <c r="A227" s="93" t="s">
        <v>345</v>
      </c>
      <c r="B227" s="114" t="s">
        <v>344</v>
      </c>
      <c r="C227" s="93">
        <v>11.3</v>
      </c>
      <c r="D227" s="93">
        <v>9.64</v>
      </c>
      <c r="E227" s="93">
        <v>1.09</v>
      </c>
      <c r="F227" s="93">
        <v>1.16</v>
      </c>
    </row>
    <row r="228" spans="1:6" ht="15">
      <c r="A228" s="93" t="s">
        <v>347</v>
      </c>
      <c r="B228" s="113" t="s">
        <v>346</v>
      </c>
      <c r="C228" s="93"/>
      <c r="D228" s="93"/>
      <c r="E228" s="93"/>
      <c r="F228" s="93"/>
    </row>
    <row r="229" spans="1:6" ht="15">
      <c r="A229" s="93"/>
      <c r="B229" s="113" t="s">
        <v>348</v>
      </c>
      <c r="C229" s="93"/>
      <c r="D229" s="93"/>
      <c r="E229" s="93"/>
      <c r="F229" s="93"/>
    </row>
    <row r="230" spans="1:6" ht="15">
      <c r="A230" s="93" t="s">
        <v>349</v>
      </c>
      <c r="B230" s="114" t="s">
        <v>348</v>
      </c>
      <c r="C230" s="93">
        <v>11.42</v>
      </c>
      <c r="D230" s="93">
        <v>10.35</v>
      </c>
      <c r="E230" s="93">
        <v>0.98</v>
      </c>
      <c r="F230" s="93">
        <v>0.96</v>
      </c>
    </row>
    <row r="231" spans="1:6" ht="15">
      <c r="A231" s="93" t="s">
        <v>351</v>
      </c>
      <c r="B231" s="113" t="s">
        <v>350</v>
      </c>
      <c r="C231" s="93">
        <v>12.16</v>
      </c>
      <c r="D231" s="93">
        <v>10.27</v>
      </c>
      <c r="E231" s="93">
        <v>0.63</v>
      </c>
      <c r="F231" s="93">
        <v>0.76</v>
      </c>
    </row>
    <row r="232" spans="1:6" ht="15">
      <c r="A232" s="93" t="s">
        <v>353</v>
      </c>
      <c r="B232" s="113" t="s">
        <v>352</v>
      </c>
      <c r="C232" s="93">
        <v>10.95</v>
      </c>
      <c r="D232" s="93"/>
      <c r="E232" s="93">
        <v>1</v>
      </c>
      <c r="F232" s="93"/>
    </row>
    <row r="233" spans="1:6" ht="15">
      <c r="A233" s="93" t="s">
        <v>355</v>
      </c>
      <c r="B233" s="113" t="s">
        <v>354</v>
      </c>
      <c r="C233" s="93">
        <v>12.3</v>
      </c>
      <c r="D233" s="93">
        <v>10.66</v>
      </c>
      <c r="E233" s="93">
        <v>0.69</v>
      </c>
      <c r="F233" s="93">
        <v>0.93</v>
      </c>
    </row>
    <row r="234" spans="1:6" ht="15">
      <c r="A234" s="93" t="s">
        <v>357</v>
      </c>
      <c r="B234" s="113" t="s">
        <v>356</v>
      </c>
      <c r="C234" s="93">
        <v>12.08</v>
      </c>
      <c r="D234" s="93">
        <v>10.34</v>
      </c>
      <c r="E234" s="93">
        <v>0.73</v>
      </c>
      <c r="F234" s="93">
        <v>0.99</v>
      </c>
    </row>
    <row r="235" spans="1:6" ht="15">
      <c r="A235" s="93" t="s">
        <v>359</v>
      </c>
      <c r="B235" s="113" t="s">
        <v>358</v>
      </c>
      <c r="C235" s="93">
        <v>12.4</v>
      </c>
      <c r="D235" s="93">
        <v>10.58</v>
      </c>
      <c r="E235" s="93">
        <v>0.69</v>
      </c>
      <c r="F235" s="93">
        <v>0.99</v>
      </c>
    </row>
    <row r="236" spans="1:6" ht="15">
      <c r="A236" s="93" t="s">
        <v>361</v>
      </c>
      <c r="B236" s="113" t="s">
        <v>360</v>
      </c>
      <c r="C236" s="93">
        <v>12.18</v>
      </c>
      <c r="D236" s="93">
        <v>10.18</v>
      </c>
      <c r="E236" s="93">
        <v>0.65</v>
      </c>
      <c r="F236" s="93">
        <v>0.78</v>
      </c>
    </row>
    <row r="237" spans="1:6" ht="15">
      <c r="A237" s="93"/>
      <c r="B237" s="113" t="s">
        <v>362</v>
      </c>
      <c r="C237" s="93"/>
      <c r="D237" s="93"/>
      <c r="E237" s="93"/>
      <c r="F237" s="93"/>
    </row>
    <row r="238" spans="1:6" ht="15">
      <c r="A238" s="93" t="s">
        <v>364</v>
      </c>
      <c r="B238" s="114" t="s">
        <v>363</v>
      </c>
      <c r="C238" s="93">
        <v>14</v>
      </c>
      <c r="D238" s="93"/>
      <c r="E238" s="93">
        <v>0.74</v>
      </c>
      <c r="F238" s="93"/>
    </row>
    <row r="239" spans="1:6" ht="15">
      <c r="A239" s="93"/>
      <c r="B239" s="113" t="s">
        <v>365</v>
      </c>
      <c r="C239" s="93"/>
      <c r="D239" s="93"/>
      <c r="E239" s="93"/>
      <c r="F239" s="93"/>
    </row>
    <row r="240" spans="1:6" ht="15">
      <c r="A240" s="93" t="s">
        <v>367</v>
      </c>
      <c r="B240" s="114" t="s">
        <v>366</v>
      </c>
      <c r="C240" s="93">
        <v>12.96</v>
      </c>
      <c r="D240" s="93">
        <v>10.8</v>
      </c>
      <c r="E240" s="93">
        <v>0.67</v>
      </c>
      <c r="F240" s="93">
        <v>0.93</v>
      </c>
    </row>
    <row r="241" spans="1:6" ht="15">
      <c r="A241" s="93"/>
      <c r="B241" s="113" t="s">
        <v>368</v>
      </c>
      <c r="C241" s="93"/>
      <c r="D241" s="93"/>
      <c r="E241" s="93"/>
      <c r="F241" s="93"/>
    </row>
    <row r="242" spans="1:6" ht="15">
      <c r="A242" s="93" t="s">
        <v>370</v>
      </c>
      <c r="B242" s="114" t="s">
        <v>369</v>
      </c>
      <c r="C242" s="93"/>
      <c r="D242" s="93"/>
      <c r="E242" s="93"/>
      <c r="F242" s="93"/>
    </row>
    <row r="243" spans="1:6" ht="15">
      <c r="A243" s="93"/>
      <c r="B243" s="113" t="s">
        <v>371</v>
      </c>
      <c r="C243" s="93"/>
      <c r="D243" s="93"/>
      <c r="E243" s="93"/>
      <c r="F243" s="93"/>
    </row>
    <row r="244" spans="1:6" ht="15">
      <c r="A244" s="93" t="s">
        <v>373</v>
      </c>
      <c r="B244" s="114" t="s">
        <v>372</v>
      </c>
      <c r="C244" s="93">
        <v>11.74</v>
      </c>
      <c r="D244" s="93">
        <v>10.14</v>
      </c>
      <c r="E244" s="93">
        <v>1.03</v>
      </c>
      <c r="F244" s="93">
        <v>1.23</v>
      </c>
    </row>
    <row r="245" spans="1:6" ht="15">
      <c r="A245" s="93" t="s">
        <v>375</v>
      </c>
      <c r="B245" s="113" t="s">
        <v>374</v>
      </c>
      <c r="C245" s="93">
        <v>11.64</v>
      </c>
      <c r="D245" s="93">
        <v>9.93</v>
      </c>
      <c r="E245" s="93">
        <v>0.83</v>
      </c>
      <c r="F245" s="93">
        <v>1</v>
      </c>
    </row>
    <row r="246" spans="1:6" ht="15">
      <c r="A246" s="93" t="s">
        <v>377</v>
      </c>
      <c r="B246" s="113" t="s">
        <v>376</v>
      </c>
      <c r="C246" s="93">
        <v>10.9</v>
      </c>
      <c r="D246" s="93">
        <v>9.43</v>
      </c>
      <c r="E246" s="93">
        <v>0.98</v>
      </c>
      <c r="F246" s="93">
        <v>1.23</v>
      </c>
    </row>
    <row r="247" spans="1:6" ht="15">
      <c r="A247" s="93" t="s">
        <v>379</v>
      </c>
      <c r="B247" s="113" t="s">
        <v>378</v>
      </c>
      <c r="C247" s="93">
        <v>10.9</v>
      </c>
      <c r="D247" s="93">
        <v>9.43</v>
      </c>
      <c r="E247" s="93">
        <v>0.96</v>
      </c>
      <c r="F247" s="93">
        <v>1.22</v>
      </c>
    </row>
    <row r="248" spans="1:6" ht="15">
      <c r="A248" s="93" t="s">
        <v>381</v>
      </c>
      <c r="B248" s="113" t="s">
        <v>380</v>
      </c>
      <c r="C248" s="93">
        <v>11.95</v>
      </c>
      <c r="D248" s="93"/>
      <c r="E248" s="93">
        <v>0.85</v>
      </c>
      <c r="F248" s="93"/>
    </row>
    <row r="249" spans="1:6" ht="15">
      <c r="A249" s="93" t="s">
        <v>383</v>
      </c>
      <c r="B249" s="113" t="s">
        <v>382</v>
      </c>
      <c r="C249" s="93">
        <v>12.75</v>
      </c>
      <c r="D249" s="93">
        <v>10.86</v>
      </c>
      <c r="E249" s="93">
        <v>0.75</v>
      </c>
      <c r="F249" s="93">
        <v>0.96</v>
      </c>
    </row>
    <row r="250" spans="1:6" ht="15">
      <c r="A250" s="93" t="s">
        <v>385</v>
      </c>
      <c r="B250" s="113" t="s">
        <v>384</v>
      </c>
      <c r="C250" s="93">
        <v>11.82</v>
      </c>
      <c r="D250" s="93"/>
      <c r="E250" s="93">
        <v>0.89</v>
      </c>
      <c r="F250" s="93"/>
    </row>
    <row r="251" spans="1:6" ht="15">
      <c r="A251" s="93" t="s">
        <v>387</v>
      </c>
      <c r="B251" s="113" t="s">
        <v>386</v>
      </c>
      <c r="C251" s="93">
        <v>10.92</v>
      </c>
      <c r="D251" s="93">
        <v>9.12</v>
      </c>
      <c r="E251" s="93">
        <v>0.63</v>
      </c>
      <c r="F251" s="93">
        <v>0.92</v>
      </c>
    </row>
    <row r="252" spans="1:6" ht="15">
      <c r="A252" s="93" t="s">
        <v>389</v>
      </c>
      <c r="B252" s="113" t="s">
        <v>388</v>
      </c>
      <c r="C252" s="93">
        <v>9.65</v>
      </c>
      <c r="D252" s="93">
        <v>8.34</v>
      </c>
      <c r="E252" s="93">
        <v>1.06</v>
      </c>
      <c r="F252" s="93">
        <v>1.37</v>
      </c>
    </row>
    <row r="253" spans="1:6" ht="15">
      <c r="A253" s="93" t="s">
        <v>391</v>
      </c>
      <c r="B253" s="113" t="s">
        <v>390</v>
      </c>
      <c r="C253" s="93">
        <v>8.14</v>
      </c>
      <c r="D253" s="93">
        <v>7.73</v>
      </c>
      <c r="E253" s="93">
        <v>0.96</v>
      </c>
      <c r="F253" s="93">
        <v>1.43</v>
      </c>
    </row>
    <row r="254" spans="1:6" ht="15">
      <c r="A254" s="93" t="s">
        <v>393</v>
      </c>
      <c r="B254" s="113" t="s">
        <v>392</v>
      </c>
      <c r="C254" s="93">
        <v>12.16</v>
      </c>
      <c r="D254" s="93"/>
      <c r="E254" s="93">
        <v>1.09</v>
      </c>
      <c r="F254" s="93"/>
    </row>
    <row r="255" spans="1:6" ht="15">
      <c r="A255" s="93" t="s">
        <v>395</v>
      </c>
      <c r="B255" s="113" t="s">
        <v>394</v>
      </c>
      <c r="C255" s="93">
        <v>12.27</v>
      </c>
      <c r="D255" s="93"/>
      <c r="E255" s="93">
        <v>1.05</v>
      </c>
      <c r="F255" s="93"/>
    </row>
    <row r="256" spans="1:6" ht="15">
      <c r="A256" s="93" t="s">
        <v>397</v>
      </c>
      <c r="B256" s="113" t="s">
        <v>396</v>
      </c>
      <c r="C256" s="93">
        <v>12.82</v>
      </c>
      <c r="D256" s="93">
        <v>10.82</v>
      </c>
      <c r="E256" s="93">
        <v>0.73</v>
      </c>
      <c r="F256" s="93">
        <v>1.21</v>
      </c>
    </row>
    <row r="257" spans="1:6" ht="15">
      <c r="A257" s="93" t="s">
        <v>399</v>
      </c>
      <c r="B257" s="113" t="s">
        <v>398</v>
      </c>
      <c r="C257" s="93">
        <v>12.42</v>
      </c>
      <c r="D257" s="93">
        <v>10.42</v>
      </c>
      <c r="E257" s="93">
        <v>0.92</v>
      </c>
      <c r="F257" s="93">
        <v>1.1</v>
      </c>
    </row>
    <row r="258" spans="1:6" ht="15">
      <c r="A258" s="93" t="s">
        <v>401</v>
      </c>
      <c r="B258" s="113" t="s">
        <v>400</v>
      </c>
      <c r="C258" s="93">
        <v>13.54</v>
      </c>
      <c r="D258" s="93"/>
      <c r="E258" s="93">
        <v>0.92</v>
      </c>
      <c r="F258" s="93"/>
    </row>
    <row r="259" spans="1:6" ht="15">
      <c r="A259" s="93" t="s">
        <v>403</v>
      </c>
      <c r="B259" s="113" t="s">
        <v>402</v>
      </c>
      <c r="C259" s="93">
        <v>12.23</v>
      </c>
      <c r="D259" s="93">
        <v>10.2</v>
      </c>
      <c r="E259" s="93">
        <v>0.7</v>
      </c>
      <c r="F259" s="93">
        <v>0.96</v>
      </c>
    </row>
    <row r="260" spans="1:6" ht="15">
      <c r="A260" s="93"/>
      <c r="B260" s="113" t="s">
        <v>404</v>
      </c>
      <c r="C260" s="93"/>
      <c r="D260" s="93"/>
      <c r="E260" s="93"/>
      <c r="F260" s="93"/>
    </row>
    <row r="261" spans="1:6" ht="15">
      <c r="A261" s="93" t="s">
        <v>406</v>
      </c>
      <c r="B261" s="114" t="s">
        <v>405</v>
      </c>
      <c r="C261" s="93"/>
      <c r="D261" s="93"/>
      <c r="E261" s="93"/>
      <c r="F261" s="93"/>
    </row>
    <row r="262" spans="1:6" ht="15">
      <c r="A262" s="93"/>
      <c r="B262" s="113" t="s">
        <v>21</v>
      </c>
      <c r="C262" s="93"/>
      <c r="D262" s="93"/>
      <c r="E262" s="93"/>
      <c r="F262" s="93"/>
    </row>
    <row r="263" spans="1:6" ht="15">
      <c r="A263" s="93" t="s">
        <v>408</v>
      </c>
      <c r="B263" s="114" t="s">
        <v>407</v>
      </c>
      <c r="C263" s="93">
        <v>13.7</v>
      </c>
      <c r="D263" s="93">
        <v>11.88</v>
      </c>
      <c r="E263" s="93">
        <v>0.38</v>
      </c>
      <c r="F263" s="93">
        <v>0.69</v>
      </c>
    </row>
    <row r="264" spans="1:6" ht="15">
      <c r="A264" s="93"/>
      <c r="B264" s="113" t="s">
        <v>22</v>
      </c>
      <c r="C264" s="93"/>
      <c r="D264" s="93"/>
      <c r="E264" s="93"/>
      <c r="F264" s="93"/>
    </row>
    <row r="265" spans="1:6" ht="15">
      <c r="A265" s="93" t="s">
        <v>410</v>
      </c>
      <c r="B265" s="114" t="s">
        <v>409</v>
      </c>
      <c r="C265" s="93">
        <v>13.26</v>
      </c>
      <c r="D265" s="93">
        <v>11.98</v>
      </c>
      <c r="E265" s="93">
        <v>0.33</v>
      </c>
      <c r="F265" s="93">
        <v>0.56</v>
      </c>
    </row>
    <row r="266" spans="1:6" ht="15">
      <c r="A266" s="93"/>
      <c r="B266" s="113" t="s">
        <v>411</v>
      </c>
      <c r="C266" s="93"/>
      <c r="D266" s="93"/>
      <c r="E266" s="93"/>
      <c r="F266" s="93"/>
    </row>
    <row r="267" spans="1:6" ht="15">
      <c r="A267" s="93" t="s">
        <v>413</v>
      </c>
      <c r="B267" s="114" t="s">
        <v>412</v>
      </c>
      <c r="C267" s="93">
        <v>11.58</v>
      </c>
      <c r="D267" s="93">
        <v>10.63</v>
      </c>
      <c r="E267" s="93">
        <v>0.88</v>
      </c>
      <c r="F267" s="93">
        <v>1</v>
      </c>
    </row>
    <row r="268" spans="1:6" ht="15">
      <c r="A268" s="93"/>
      <c r="B268" s="113" t="s">
        <v>414</v>
      </c>
      <c r="C268" s="93"/>
      <c r="D268" s="93"/>
      <c r="E268" s="93"/>
      <c r="F268" s="93"/>
    </row>
    <row r="269" spans="1:6" ht="15">
      <c r="A269" s="93" t="s">
        <v>416</v>
      </c>
      <c r="B269" s="114" t="s">
        <v>415</v>
      </c>
      <c r="C269" s="93">
        <v>12.6</v>
      </c>
      <c r="D269" s="93">
        <v>10.52</v>
      </c>
      <c r="E269" s="93">
        <v>0.61</v>
      </c>
      <c r="F269" s="93">
        <v>1.06</v>
      </c>
    </row>
    <row r="270" spans="1:6" ht="15">
      <c r="A270" s="93"/>
      <c r="B270" s="113" t="s">
        <v>417</v>
      </c>
      <c r="C270" s="93"/>
      <c r="D270" s="93"/>
      <c r="E270" s="93"/>
      <c r="F270" s="93"/>
    </row>
    <row r="271" spans="1:6" ht="15">
      <c r="A271" s="93" t="s">
        <v>419</v>
      </c>
      <c r="B271" s="114" t="s">
        <v>418</v>
      </c>
      <c r="C271" s="93">
        <v>11.58</v>
      </c>
      <c r="D271" s="93">
        <v>10.63</v>
      </c>
      <c r="E271" s="93">
        <v>0.91</v>
      </c>
      <c r="F271" s="93">
        <v>1.02</v>
      </c>
    </row>
    <row r="272" spans="1:6" ht="15">
      <c r="A272" s="93"/>
      <c r="B272" s="113" t="s">
        <v>420</v>
      </c>
      <c r="C272" s="93"/>
      <c r="D272" s="93"/>
      <c r="E272" s="93"/>
      <c r="F272" s="93"/>
    </row>
    <row r="273" spans="1:6" ht="15">
      <c r="A273" s="93" t="s">
        <v>422</v>
      </c>
      <c r="B273" s="114" t="s">
        <v>421</v>
      </c>
      <c r="C273" s="93">
        <v>12.68</v>
      </c>
      <c r="D273" s="93">
        <v>10.6</v>
      </c>
      <c r="E273" s="93">
        <v>0.59</v>
      </c>
      <c r="F273" s="93">
        <v>1.04</v>
      </c>
    </row>
    <row r="274" spans="1:6" ht="15">
      <c r="A274" s="93" t="s">
        <v>424</v>
      </c>
      <c r="B274" s="113" t="s">
        <v>423</v>
      </c>
      <c r="C274" s="93">
        <v>11.45</v>
      </c>
      <c r="D274" s="93">
        <v>9.75</v>
      </c>
      <c r="E274" s="93">
        <v>0.93</v>
      </c>
      <c r="F274" s="93">
        <v>1.04</v>
      </c>
    </row>
    <row r="275" spans="1:6" ht="15">
      <c r="A275" s="93" t="s">
        <v>426</v>
      </c>
      <c r="B275" s="113" t="s">
        <v>425</v>
      </c>
      <c r="C275" s="93">
        <v>11.59</v>
      </c>
      <c r="D275" s="93">
        <v>9.98</v>
      </c>
      <c r="E275" s="93">
        <v>0.72</v>
      </c>
      <c r="F275" s="93">
        <v>1.03</v>
      </c>
    </row>
    <row r="276" spans="1:6" ht="15">
      <c r="A276" s="93"/>
      <c r="B276" s="113" t="s">
        <v>427</v>
      </c>
      <c r="C276" s="93"/>
      <c r="D276" s="93"/>
      <c r="E276" s="93"/>
      <c r="F276" s="93"/>
    </row>
    <row r="277" spans="1:6" ht="15">
      <c r="A277" s="93" t="s">
        <v>429</v>
      </c>
      <c r="B277" s="114" t="s">
        <v>428</v>
      </c>
      <c r="C277" s="93"/>
      <c r="D277" s="93"/>
      <c r="E277" s="93"/>
      <c r="F277" s="93"/>
    </row>
    <row r="278" spans="1:6" ht="15">
      <c r="A278" s="93"/>
      <c r="B278" s="113" t="s">
        <v>430</v>
      </c>
      <c r="C278" s="93"/>
      <c r="D278" s="93"/>
      <c r="E278" s="93"/>
      <c r="F278" s="93"/>
    </row>
    <row r="279" spans="1:6" ht="15">
      <c r="A279" s="93" t="s">
        <v>432</v>
      </c>
      <c r="B279" s="114" t="s">
        <v>431</v>
      </c>
      <c r="C279" s="93">
        <v>11.18</v>
      </c>
      <c r="D279" s="93">
        <v>9.48</v>
      </c>
      <c r="E279" s="93">
        <v>0.84</v>
      </c>
      <c r="F279" s="93">
        <v>1.11</v>
      </c>
    </row>
    <row r="280" spans="1:6" ht="15">
      <c r="A280" s="93"/>
      <c r="B280" s="113" t="s">
        <v>433</v>
      </c>
      <c r="C280" s="93"/>
      <c r="D280" s="93"/>
      <c r="E280" s="93"/>
      <c r="F280" s="93"/>
    </row>
    <row r="281" spans="1:6" ht="15">
      <c r="A281" s="93" t="s">
        <v>435</v>
      </c>
      <c r="B281" s="114" t="s">
        <v>434</v>
      </c>
      <c r="C281" s="93">
        <v>11.17</v>
      </c>
      <c r="D281" s="93">
        <v>9.75</v>
      </c>
      <c r="E281" s="93">
        <v>1.16</v>
      </c>
      <c r="F281" s="93">
        <v>1.26</v>
      </c>
    </row>
    <row r="282" spans="1:6" ht="15">
      <c r="A282" s="93"/>
      <c r="B282" s="113" t="s">
        <v>436</v>
      </c>
      <c r="C282" s="93"/>
      <c r="D282" s="93"/>
      <c r="E282" s="93"/>
      <c r="F282" s="93"/>
    </row>
    <row r="283" spans="1:6" ht="15">
      <c r="A283" s="93" t="s">
        <v>438</v>
      </c>
      <c r="B283" s="114" t="s">
        <v>437</v>
      </c>
      <c r="C283" s="93">
        <v>11.16</v>
      </c>
      <c r="D283" s="93">
        <v>9.76</v>
      </c>
      <c r="E283" s="93">
        <v>1.17</v>
      </c>
      <c r="F283" s="93">
        <v>1.27</v>
      </c>
    </row>
    <row r="284" spans="1:6" ht="15">
      <c r="A284" s="93" t="s">
        <v>440</v>
      </c>
      <c r="B284" s="113" t="s">
        <v>439</v>
      </c>
      <c r="C284" s="93"/>
      <c r="D284" s="93"/>
      <c r="E284" s="93"/>
      <c r="F284" s="93"/>
    </row>
    <row r="285" spans="1:6" ht="15">
      <c r="A285" s="93" t="s">
        <v>442</v>
      </c>
      <c r="B285" s="113" t="s">
        <v>441</v>
      </c>
      <c r="C285" s="93"/>
      <c r="D285" s="93"/>
      <c r="E285" s="93"/>
      <c r="F285" s="93"/>
    </row>
    <row r="286" spans="1:6" ht="15">
      <c r="A286" s="93" t="s">
        <v>444</v>
      </c>
      <c r="B286" s="113" t="s">
        <v>443</v>
      </c>
      <c r="C286" s="93"/>
      <c r="D286" s="93"/>
      <c r="E286" s="93"/>
      <c r="F286" s="93"/>
    </row>
    <row r="287" spans="1:6" ht="15">
      <c r="A287" s="93"/>
      <c r="B287" s="113" t="s">
        <v>1</v>
      </c>
      <c r="C287" s="93"/>
      <c r="D287" s="93"/>
      <c r="E287" s="93"/>
      <c r="F287" s="93"/>
    </row>
    <row r="288" spans="1:6" ht="15">
      <c r="A288" s="93" t="s">
        <v>446</v>
      </c>
      <c r="B288" s="114" t="s">
        <v>445</v>
      </c>
      <c r="C288" s="93"/>
      <c r="D288" s="93"/>
      <c r="E288" s="93"/>
      <c r="F288" s="93"/>
    </row>
    <row r="289" spans="1:6" ht="15">
      <c r="A289" s="93" t="s">
        <v>448</v>
      </c>
      <c r="B289" s="113" t="s">
        <v>447</v>
      </c>
      <c r="C289" s="93"/>
      <c r="D289" s="93"/>
      <c r="E289" s="93"/>
      <c r="F289" s="93"/>
    </row>
    <row r="290" spans="1:6" ht="15">
      <c r="A290" s="93"/>
      <c r="B290" s="115" t="s">
        <v>1692</v>
      </c>
      <c r="C290" s="93"/>
      <c r="D290" s="93"/>
      <c r="E290" s="93"/>
      <c r="F290" s="93"/>
    </row>
    <row r="291" spans="1:6" ht="15">
      <c r="A291" s="93" t="s">
        <v>450</v>
      </c>
      <c r="B291" s="113" t="s">
        <v>449</v>
      </c>
      <c r="C291" s="93"/>
      <c r="D291" s="93"/>
      <c r="E291" s="93"/>
      <c r="F291" s="93"/>
    </row>
    <row r="292" spans="1:6" ht="15">
      <c r="A292" s="93"/>
      <c r="B292" s="113" t="s">
        <v>1691</v>
      </c>
      <c r="C292" s="93">
        <f>MEDIAN(C195:C291)</f>
        <v>11.91</v>
      </c>
      <c r="D292" s="93">
        <f>MEDIAN(D195:D291)</f>
        <v>10.23</v>
      </c>
      <c r="E292" s="93">
        <f>MEDIAN(E195:E291)</f>
        <v>0.8049999999999999</v>
      </c>
      <c r="F292" s="93">
        <f>MEDIAN(F195:F291)</f>
        <v>1</v>
      </c>
    </row>
    <row r="293" spans="1:6" ht="15">
      <c r="A293" s="93"/>
      <c r="B293" s="113" t="s">
        <v>23</v>
      </c>
      <c r="C293" s="93">
        <v>11.93</v>
      </c>
      <c r="D293" s="93">
        <v>9.98</v>
      </c>
      <c r="E293" s="93">
        <v>0.9</v>
      </c>
      <c r="F293" s="93">
        <v>1.19</v>
      </c>
    </row>
    <row r="294" spans="1:6" ht="15">
      <c r="A294" s="93"/>
      <c r="B294" s="113" t="s">
        <v>24</v>
      </c>
      <c r="C294" s="93">
        <v>11.69</v>
      </c>
      <c r="D294" s="93">
        <v>9.81</v>
      </c>
      <c r="E294" s="93">
        <v>0.89</v>
      </c>
      <c r="F294" s="93">
        <v>1.14</v>
      </c>
    </row>
    <row r="295" spans="1:6" ht="15">
      <c r="A295" s="93"/>
      <c r="B295" s="113"/>
      <c r="C295" s="93"/>
      <c r="D295" s="93"/>
      <c r="E295" s="93"/>
      <c r="F295" s="93"/>
    </row>
    <row r="296" spans="1:6" ht="15">
      <c r="A296" s="93"/>
      <c r="B296" s="113"/>
      <c r="C296" s="93"/>
      <c r="D296" s="93"/>
      <c r="E296" s="93"/>
      <c r="F296" s="93"/>
    </row>
    <row r="297" spans="1:6" ht="15">
      <c r="A297" s="93"/>
      <c r="B297" s="113"/>
      <c r="C297" s="93"/>
      <c r="D297" s="93"/>
      <c r="E297" s="93"/>
      <c r="F297" s="93"/>
    </row>
    <row r="298" spans="1:6" ht="18.75">
      <c r="A298" s="92"/>
      <c r="B298" s="110" t="s">
        <v>451</v>
      </c>
      <c r="C298" s="92"/>
      <c r="D298" s="92"/>
      <c r="E298" s="92"/>
      <c r="F298" s="92"/>
    </row>
    <row r="299" spans="1:6" ht="15">
      <c r="A299" s="31" t="s">
        <v>0</v>
      </c>
      <c r="B299" s="32"/>
      <c r="C299" s="33" t="s">
        <v>1708</v>
      </c>
      <c r="D299" s="33" t="s">
        <v>1709</v>
      </c>
      <c r="E299" s="33" t="s">
        <v>1710</v>
      </c>
      <c r="F299" s="33" t="s">
        <v>1711</v>
      </c>
    </row>
    <row r="300" spans="1:6" ht="15">
      <c r="A300" s="93"/>
      <c r="B300" s="112" t="s">
        <v>1690</v>
      </c>
      <c r="C300" s="93"/>
      <c r="D300" s="93"/>
      <c r="E300" s="93"/>
      <c r="F300" s="93"/>
    </row>
    <row r="301" spans="1:6" ht="15">
      <c r="A301" s="93" t="s">
        <v>453</v>
      </c>
      <c r="B301" s="113" t="s">
        <v>452</v>
      </c>
      <c r="C301" s="93">
        <v>30.3</v>
      </c>
      <c r="D301" s="93">
        <v>26.23</v>
      </c>
      <c r="E301" s="93">
        <v>0.5</v>
      </c>
      <c r="F301" s="93">
        <v>0.74</v>
      </c>
    </row>
    <row r="302" spans="1:6" ht="15">
      <c r="A302" s="93"/>
      <c r="B302" s="113" t="s">
        <v>454</v>
      </c>
      <c r="C302" s="93">
        <v>15.18</v>
      </c>
      <c r="D302" s="93">
        <v>12.83</v>
      </c>
      <c r="E302" s="93">
        <v>0.75</v>
      </c>
      <c r="F302" s="93">
        <v>1.12</v>
      </c>
    </row>
    <row r="303" spans="1:6" ht="15">
      <c r="A303" s="93"/>
      <c r="B303" s="113"/>
      <c r="C303" s="93"/>
      <c r="D303" s="93"/>
      <c r="E303" s="93"/>
      <c r="F303" s="93"/>
    </row>
    <row r="304" spans="1:6" ht="15">
      <c r="A304" s="93"/>
      <c r="B304" s="113"/>
      <c r="C304" s="93"/>
      <c r="D304" s="93"/>
      <c r="E304" s="93"/>
      <c r="F304" s="93"/>
    </row>
    <row r="305" spans="1:6" ht="15">
      <c r="A305" s="93"/>
      <c r="B305" s="113"/>
      <c r="C305" s="93"/>
      <c r="D305" s="93"/>
      <c r="E305" s="93"/>
      <c r="F305" s="93"/>
    </row>
    <row r="306" spans="1:6" ht="15">
      <c r="A306" s="93"/>
      <c r="B306" s="113"/>
      <c r="C306" s="93"/>
      <c r="D306" s="93"/>
      <c r="E306" s="93"/>
      <c r="F306" s="93"/>
    </row>
    <row r="307" spans="1:6" ht="18.75">
      <c r="A307" s="92"/>
      <c r="B307" s="110" t="s">
        <v>455</v>
      </c>
      <c r="C307" s="92"/>
      <c r="D307" s="92"/>
      <c r="E307" s="92"/>
      <c r="F307" s="92"/>
    </row>
    <row r="308" spans="1:6" ht="15">
      <c r="A308" s="31" t="s">
        <v>0</v>
      </c>
      <c r="B308" s="32"/>
      <c r="C308" s="33" t="s">
        <v>1708</v>
      </c>
      <c r="D308" s="33" t="s">
        <v>1709</v>
      </c>
      <c r="E308" s="33" t="s">
        <v>1710</v>
      </c>
      <c r="F308" s="33" t="s">
        <v>1711</v>
      </c>
    </row>
    <row r="309" spans="1:6" ht="15">
      <c r="A309" s="93"/>
      <c r="B309" s="112" t="s">
        <v>1690</v>
      </c>
      <c r="C309" s="93"/>
      <c r="D309" s="93"/>
      <c r="E309" s="93"/>
      <c r="F309" s="93"/>
    </row>
    <row r="310" spans="1:6" ht="15">
      <c r="A310" s="93" t="s">
        <v>457</v>
      </c>
      <c r="B310" s="113" t="s">
        <v>456</v>
      </c>
      <c r="C310" s="93">
        <v>15.03</v>
      </c>
      <c r="D310" s="93">
        <v>13.7</v>
      </c>
      <c r="E310" s="93">
        <v>1.15</v>
      </c>
      <c r="F310" s="93">
        <v>1.27</v>
      </c>
    </row>
    <row r="311" spans="1:6" ht="15">
      <c r="A311" s="93"/>
      <c r="B311" s="113" t="s">
        <v>458</v>
      </c>
      <c r="C311" s="93">
        <v>14.41</v>
      </c>
      <c r="D311" s="93">
        <v>12.91</v>
      </c>
      <c r="E311" s="93">
        <v>1.29</v>
      </c>
      <c r="F311" s="93">
        <v>1.33</v>
      </c>
    </row>
    <row r="312" spans="1:6" ht="15">
      <c r="A312" s="93"/>
      <c r="B312" s="113" t="s">
        <v>459</v>
      </c>
      <c r="C312" s="93">
        <v>14.78</v>
      </c>
      <c r="D312" s="93">
        <v>12.85</v>
      </c>
      <c r="E312" s="93">
        <v>1.25</v>
      </c>
      <c r="F312" s="93">
        <v>1.29</v>
      </c>
    </row>
    <row r="313" spans="1:6" ht="15">
      <c r="A313" s="93"/>
      <c r="B313" s="113"/>
      <c r="C313" s="93"/>
      <c r="D313" s="93"/>
      <c r="E313" s="93"/>
      <c r="F313" s="93"/>
    </row>
    <row r="314" spans="1:6" ht="15">
      <c r="A314" s="93"/>
      <c r="B314" s="113"/>
      <c r="C314" s="93"/>
      <c r="D314" s="93"/>
      <c r="E314" s="93"/>
      <c r="F314" s="93"/>
    </row>
    <row r="315" spans="1:6" ht="15">
      <c r="A315" s="93"/>
      <c r="B315" s="113"/>
      <c r="C315" s="93"/>
      <c r="D315" s="93"/>
      <c r="E315" s="93"/>
      <c r="F315" s="93"/>
    </row>
    <row r="316" spans="1:6" ht="18.75">
      <c r="A316" s="92"/>
      <c r="B316" s="110" t="s">
        <v>25</v>
      </c>
      <c r="C316" s="92"/>
      <c r="D316" s="92"/>
      <c r="E316" s="92"/>
      <c r="F316" s="92"/>
    </row>
    <row r="317" spans="1:6" ht="15">
      <c r="A317" s="31" t="s">
        <v>0</v>
      </c>
      <c r="B317" s="32"/>
      <c r="C317" s="33" t="s">
        <v>1708</v>
      </c>
      <c r="D317" s="33" t="s">
        <v>1709</v>
      </c>
      <c r="E317" s="33" t="s">
        <v>1710</v>
      </c>
      <c r="F317" s="33" t="s">
        <v>1711</v>
      </c>
    </row>
    <row r="318" spans="1:6" ht="15">
      <c r="A318" s="93"/>
      <c r="B318" s="112" t="s">
        <v>1690</v>
      </c>
      <c r="C318" s="93"/>
      <c r="D318" s="93"/>
      <c r="E318" s="93"/>
      <c r="F318" s="93"/>
    </row>
    <row r="319" spans="1:6" ht="15">
      <c r="A319" s="93"/>
      <c r="B319" s="113" t="s">
        <v>26</v>
      </c>
      <c r="C319" s="93"/>
      <c r="D319" s="93"/>
      <c r="E319" s="93"/>
      <c r="F319" s="93"/>
    </row>
    <row r="320" spans="1:6" ht="15">
      <c r="A320" s="93" t="s">
        <v>461</v>
      </c>
      <c r="B320" s="114" t="s">
        <v>460</v>
      </c>
      <c r="C320" s="93">
        <v>13.43</v>
      </c>
      <c r="D320" s="93">
        <v>12.79</v>
      </c>
      <c r="E320" s="93">
        <v>0.83</v>
      </c>
      <c r="F320" s="93">
        <v>0.87</v>
      </c>
    </row>
    <row r="321" spans="1:6" ht="15">
      <c r="A321" s="93" t="s">
        <v>463</v>
      </c>
      <c r="B321" s="113" t="s">
        <v>462</v>
      </c>
      <c r="C321" s="93">
        <v>14.53</v>
      </c>
      <c r="D321" s="93">
        <v>13.28</v>
      </c>
      <c r="E321" s="93">
        <v>0.57</v>
      </c>
      <c r="F321" s="93">
        <v>0.67</v>
      </c>
    </row>
    <row r="322" spans="1:6" ht="15">
      <c r="A322" s="93" t="s">
        <v>465</v>
      </c>
      <c r="B322" s="113" t="s">
        <v>464</v>
      </c>
      <c r="C322" s="93">
        <v>16.42</v>
      </c>
      <c r="D322" s="93">
        <v>15.39</v>
      </c>
      <c r="E322" s="93">
        <v>0.61</v>
      </c>
      <c r="F322" s="93">
        <v>0.68</v>
      </c>
    </row>
    <row r="323" spans="1:6" ht="15">
      <c r="A323" s="93" t="s">
        <v>467</v>
      </c>
      <c r="B323" s="113" t="s">
        <v>466</v>
      </c>
      <c r="C323" s="93">
        <v>16.42</v>
      </c>
      <c r="D323" s="93">
        <v>15.4</v>
      </c>
      <c r="E323" s="93">
        <v>0.62</v>
      </c>
      <c r="F323" s="93">
        <v>0.68</v>
      </c>
    </row>
    <row r="324" spans="1:6" ht="15">
      <c r="A324" s="93"/>
      <c r="B324" s="113" t="s">
        <v>468</v>
      </c>
      <c r="C324" s="93"/>
      <c r="D324" s="93"/>
      <c r="E324" s="93"/>
      <c r="F324" s="93"/>
    </row>
    <row r="325" spans="1:6" ht="15">
      <c r="A325" s="93" t="s">
        <v>470</v>
      </c>
      <c r="B325" s="114" t="s">
        <v>469</v>
      </c>
      <c r="C325" s="93">
        <v>12.99</v>
      </c>
      <c r="D325" s="93">
        <v>13.83</v>
      </c>
      <c r="E325" s="93">
        <v>0.83</v>
      </c>
      <c r="F325" s="93">
        <v>0.87</v>
      </c>
    </row>
    <row r="326" spans="1:6" ht="15">
      <c r="A326" s="93" t="s">
        <v>472</v>
      </c>
      <c r="B326" s="113" t="s">
        <v>471</v>
      </c>
      <c r="C326" s="93">
        <v>12.35</v>
      </c>
      <c r="D326" s="93">
        <v>12.2</v>
      </c>
      <c r="E326" s="93">
        <v>0.95</v>
      </c>
      <c r="F326" s="93">
        <v>0.81</v>
      </c>
    </row>
    <row r="327" spans="1:6" ht="15">
      <c r="A327" s="93"/>
      <c r="B327" s="113" t="s">
        <v>1691</v>
      </c>
      <c r="C327" s="93">
        <f>MEDIAN(C320:C326)</f>
        <v>13.98</v>
      </c>
      <c r="D327" s="93">
        <f>MEDIAN(D320:D326)</f>
        <v>13.555</v>
      </c>
      <c r="E327" s="93">
        <f>MEDIAN(E320:E326)</f>
        <v>0.725</v>
      </c>
      <c r="F327" s="93">
        <f>MEDIAN(F320:F326)</f>
        <v>0.7450000000000001</v>
      </c>
    </row>
    <row r="328" spans="1:6" ht="15">
      <c r="A328" s="93"/>
      <c r="B328" s="113" t="s">
        <v>27</v>
      </c>
      <c r="C328" s="93">
        <v>14.06</v>
      </c>
      <c r="D328" s="93">
        <v>13.13</v>
      </c>
      <c r="E328" s="93">
        <v>0.72</v>
      </c>
      <c r="F328" s="93">
        <v>0.83</v>
      </c>
    </row>
    <row r="329" spans="1:6" ht="15">
      <c r="A329" s="93"/>
      <c r="B329" s="113"/>
      <c r="C329" s="93"/>
      <c r="D329" s="93"/>
      <c r="E329" s="93"/>
      <c r="F329" s="93"/>
    </row>
    <row r="330" spans="1:6" ht="15">
      <c r="A330" s="93"/>
      <c r="B330" s="113"/>
      <c r="C330" s="93"/>
      <c r="D330" s="93"/>
      <c r="E330" s="93"/>
      <c r="F330" s="93"/>
    </row>
    <row r="331" spans="1:6" ht="15">
      <c r="A331" s="93"/>
      <c r="B331" s="113"/>
      <c r="C331" s="93"/>
      <c r="D331" s="93"/>
      <c r="E331" s="93"/>
      <c r="F331" s="93"/>
    </row>
    <row r="332" spans="1:6" ht="15">
      <c r="A332" s="93"/>
      <c r="B332" s="113"/>
      <c r="C332" s="93"/>
      <c r="D332" s="93"/>
      <c r="E332" s="93"/>
      <c r="F332" s="93"/>
    </row>
    <row r="333" spans="1:6" ht="18.75">
      <c r="A333" s="92"/>
      <c r="B333" s="110" t="s">
        <v>28</v>
      </c>
      <c r="C333" s="92"/>
      <c r="D333" s="92"/>
      <c r="E333" s="92"/>
      <c r="F333" s="92"/>
    </row>
    <row r="334" spans="1:6" ht="15">
      <c r="A334" s="31" t="s">
        <v>0</v>
      </c>
      <c r="B334" s="32"/>
      <c r="C334" s="33" t="s">
        <v>1708</v>
      </c>
      <c r="D334" s="33" t="s">
        <v>1709</v>
      </c>
      <c r="E334" s="33" t="s">
        <v>1710</v>
      </c>
      <c r="F334" s="33" t="s">
        <v>1711</v>
      </c>
    </row>
    <row r="335" spans="1:6" ht="15">
      <c r="A335" s="93"/>
      <c r="B335" s="112" t="s">
        <v>1690</v>
      </c>
      <c r="C335" s="93"/>
      <c r="D335" s="93"/>
      <c r="E335" s="93"/>
      <c r="F335" s="93"/>
    </row>
    <row r="336" spans="1:6" ht="15">
      <c r="A336" s="93" t="s">
        <v>474</v>
      </c>
      <c r="B336" s="113" t="s">
        <v>473</v>
      </c>
      <c r="C336" s="93">
        <v>18.69</v>
      </c>
      <c r="D336" s="93">
        <v>16.57</v>
      </c>
      <c r="E336" s="93">
        <v>0.66</v>
      </c>
      <c r="F336" s="93">
        <v>0.69</v>
      </c>
    </row>
    <row r="337" spans="1:6" ht="15">
      <c r="A337" s="93"/>
      <c r="B337" s="113" t="s">
        <v>475</v>
      </c>
      <c r="C337" s="93"/>
      <c r="D337" s="93"/>
      <c r="E337" s="93"/>
      <c r="F337" s="93"/>
    </row>
    <row r="338" spans="1:6" ht="15">
      <c r="A338" s="93" t="s">
        <v>476</v>
      </c>
      <c r="B338" s="114" t="s">
        <v>475</v>
      </c>
      <c r="C338" s="93">
        <v>17.9</v>
      </c>
      <c r="D338" s="93">
        <v>15.85</v>
      </c>
      <c r="E338" s="93">
        <v>0.86</v>
      </c>
      <c r="F338" s="93">
        <v>0.82</v>
      </c>
    </row>
    <row r="339" spans="1:6" ht="15">
      <c r="A339" s="93" t="s">
        <v>478</v>
      </c>
      <c r="B339" s="113" t="s">
        <v>477</v>
      </c>
      <c r="C339" s="93">
        <v>19.47</v>
      </c>
      <c r="D339" s="93">
        <v>17.37</v>
      </c>
      <c r="E339" s="93">
        <v>0.51</v>
      </c>
      <c r="F339" s="93">
        <v>0.45</v>
      </c>
    </row>
    <row r="340" spans="1:6" ht="15">
      <c r="A340" s="93" t="s">
        <v>480</v>
      </c>
      <c r="B340" s="113" t="s">
        <v>479</v>
      </c>
      <c r="C340" s="93">
        <v>17.51</v>
      </c>
      <c r="D340" s="93">
        <v>14.95</v>
      </c>
      <c r="E340" s="93">
        <v>0.65</v>
      </c>
      <c r="F340" s="93">
        <v>0.71</v>
      </c>
    </row>
    <row r="341" spans="1:6" ht="15">
      <c r="A341" s="93"/>
      <c r="B341" s="113" t="s">
        <v>1691</v>
      </c>
      <c r="C341" s="93">
        <f>MEDIAN(C336:C340)</f>
        <v>18.295</v>
      </c>
      <c r="D341" s="93">
        <f>MEDIAN(D336:D340)</f>
        <v>16.21</v>
      </c>
      <c r="E341" s="93">
        <f>MEDIAN(E336:E340)</f>
        <v>0.655</v>
      </c>
      <c r="F341" s="93">
        <f>MEDIAN(F336:F340)</f>
        <v>0.7</v>
      </c>
    </row>
    <row r="342" spans="1:6" ht="15">
      <c r="A342" s="93"/>
      <c r="B342" s="113" t="s">
        <v>29</v>
      </c>
      <c r="C342" s="93">
        <v>16.61</v>
      </c>
      <c r="D342" s="93">
        <v>15.25</v>
      </c>
      <c r="E342" s="93">
        <v>0.72</v>
      </c>
      <c r="F342" s="93">
        <v>0.75</v>
      </c>
    </row>
    <row r="343" spans="1:6" ht="15">
      <c r="A343" s="93"/>
      <c r="B343" s="113" t="s">
        <v>30</v>
      </c>
      <c r="C343" s="93">
        <v>19.92</v>
      </c>
      <c r="D343" s="93">
        <v>17.73</v>
      </c>
      <c r="E343" s="93">
        <v>0.62</v>
      </c>
      <c r="F343" s="93">
        <v>0.61</v>
      </c>
    </row>
    <row r="344" spans="1:6" ht="15">
      <c r="A344" s="93"/>
      <c r="B344" s="113"/>
      <c r="C344" s="93"/>
      <c r="D344" s="93"/>
      <c r="E344" s="93"/>
      <c r="F344" s="93"/>
    </row>
    <row r="345" spans="1:6" ht="15">
      <c r="A345" s="93"/>
      <c r="B345" s="113"/>
      <c r="C345" s="93"/>
      <c r="D345" s="93"/>
      <c r="E345" s="93"/>
      <c r="F345" s="93"/>
    </row>
    <row r="346" spans="1:6" ht="15">
      <c r="A346" s="93"/>
      <c r="B346" s="113"/>
      <c r="C346" s="93"/>
      <c r="D346" s="93"/>
      <c r="E346" s="93"/>
      <c r="F346" s="93"/>
    </row>
    <row r="347" spans="1:6" ht="15">
      <c r="A347" s="93"/>
      <c r="B347" s="113"/>
      <c r="C347" s="93"/>
      <c r="D347" s="93"/>
      <c r="E347" s="93"/>
      <c r="F347" s="93"/>
    </row>
    <row r="348" spans="1:6" ht="18.75">
      <c r="A348" s="92"/>
      <c r="B348" s="110" t="s">
        <v>481</v>
      </c>
      <c r="C348" s="92"/>
      <c r="D348" s="92"/>
      <c r="E348" s="92"/>
      <c r="F348" s="92"/>
    </row>
    <row r="349" spans="1:6" ht="15">
      <c r="A349" s="31" t="s">
        <v>0</v>
      </c>
      <c r="B349" s="32"/>
      <c r="C349" s="33" t="s">
        <v>1708</v>
      </c>
      <c r="D349" s="33" t="s">
        <v>1709</v>
      </c>
      <c r="E349" s="33" t="s">
        <v>1710</v>
      </c>
      <c r="F349" s="33" t="s">
        <v>1711</v>
      </c>
    </row>
    <row r="350" spans="1:6" ht="15">
      <c r="A350" s="93"/>
      <c r="B350" s="112" t="s">
        <v>1690</v>
      </c>
      <c r="C350" s="93"/>
      <c r="D350" s="93"/>
      <c r="E350" s="93"/>
      <c r="F350" s="93"/>
    </row>
    <row r="351" spans="1:6" ht="15">
      <c r="A351" s="93" t="s">
        <v>483</v>
      </c>
      <c r="B351" s="113" t="s">
        <v>482</v>
      </c>
      <c r="C351" s="93">
        <v>13.39</v>
      </c>
      <c r="D351" s="93">
        <v>11.55</v>
      </c>
      <c r="E351" s="93">
        <v>0.74</v>
      </c>
      <c r="F351" s="93">
        <v>0.94</v>
      </c>
    </row>
    <row r="352" spans="1:6" ht="15">
      <c r="A352" s="93" t="s">
        <v>485</v>
      </c>
      <c r="B352" s="113" t="s">
        <v>484</v>
      </c>
      <c r="C352" s="93">
        <v>13.99</v>
      </c>
      <c r="D352" s="93">
        <v>12.43</v>
      </c>
      <c r="E352" s="93">
        <v>0.97</v>
      </c>
      <c r="F352" s="93">
        <v>1.18</v>
      </c>
    </row>
    <row r="353" spans="1:6" ht="15">
      <c r="A353" s="93" t="s">
        <v>487</v>
      </c>
      <c r="B353" s="113" t="s">
        <v>486</v>
      </c>
      <c r="C353" s="93">
        <v>13.47</v>
      </c>
      <c r="D353" s="93">
        <v>11.72</v>
      </c>
      <c r="E353" s="93">
        <v>0.82</v>
      </c>
      <c r="F353" s="93">
        <v>0.95</v>
      </c>
    </row>
    <row r="354" spans="1:6" ht="15">
      <c r="A354" s="93"/>
      <c r="B354" s="113" t="s">
        <v>1691</v>
      </c>
      <c r="C354" s="93">
        <f>MEDIAN(C351:C353)</f>
        <v>13.47</v>
      </c>
      <c r="D354" s="93">
        <f>MEDIAN(D351:D353)</f>
        <v>11.72</v>
      </c>
      <c r="E354" s="93">
        <f>MEDIAN(E351:E353)</f>
        <v>0.82</v>
      </c>
      <c r="F354" s="93">
        <f>MEDIAN(F351:F353)</f>
        <v>0.95</v>
      </c>
    </row>
    <row r="355" spans="1:6" ht="15">
      <c r="A355" s="93"/>
      <c r="B355" s="113"/>
      <c r="C355" s="93"/>
      <c r="D355" s="93"/>
      <c r="E355" s="93"/>
      <c r="F355" s="93"/>
    </row>
    <row r="356" spans="1:6" ht="15">
      <c r="A356" s="93"/>
      <c r="B356" s="113"/>
      <c r="C356" s="93"/>
      <c r="D356" s="93"/>
      <c r="E356" s="93"/>
      <c r="F356" s="93"/>
    </row>
    <row r="357" spans="1:6" ht="15">
      <c r="A357" s="93"/>
      <c r="B357" s="113"/>
      <c r="C357" s="93"/>
      <c r="D357" s="93"/>
      <c r="E357" s="93"/>
      <c r="F357" s="93"/>
    </row>
    <row r="358" spans="1:6" ht="18.75">
      <c r="A358" s="92"/>
      <c r="B358" s="110" t="s">
        <v>31</v>
      </c>
      <c r="C358" s="92"/>
      <c r="D358" s="92"/>
      <c r="E358" s="92"/>
      <c r="F358" s="92"/>
    </row>
    <row r="359" spans="1:6" ht="15">
      <c r="A359" s="31" t="s">
        <v>0</v>
      </c>
      <c r="B359" s="32"/>
      <c r="C359" s="33" t="s">
        <v>1708</v>
      </c>
      <c r="D359" s="33" t="s">
        <v>1709</v>
      </c>
      <c r="E359" s="33" t="s">
        <v>1710</v>
      </c>
      <c r="F359" s="33" t="s">
        <v>1711</v>
      </c>
    </row>
    <row r="360" spans="1:6" ht="15">
      <c r="A360" s="93"/>
      <c r="B360" s="112" t="s">
        <v>1690</v>
      </c>
      <c r="C360" s="93"/>
      <c r="D360" s="93"/>
      <c r="E360" s="93"/>
      <c r="F360" s="93"/>
    </row>
    <row r="361" spans="1:6" ht="15">
      <c r="A361" s="93"/>
      <c r="B361" s="113" t="s">
        <v>32</v>
      </c>
      <c r="C361" s="93"/>
      <c r="D361" s="93"/>
      <c r="E361" s="93"/>
      <c r="F361" s="93"/>
    </row>
    <row r="362" spans="1:6" ht="15">
      <c r="A362" s="93" t="s">
        <v>489</v>
      </c>
      <c r="B362" s="114" t="s">
        <v>488</v>
      </c>
      <c r="C362" s="93">
        <v>21.75</v>
      </c>
      <c r="D362" s="93">
        <v>19.88</v>
      </c>
      <c r="E362" s="93">
        <v>0.09</v>
      </c>
      <c r="F362" s="93">
        <v>0.02</v>
      </c>
    </row>
    <row r="363" spans="1:6" ht="15">
      <c r="A363" s="93"/>
      <c r="B363" s="113" t="s">
        <v>490</v>
      </c>
      <c r="C363" s="93"/>
      <c r="D363" s="93"/>
      <c r="E363" s="93"/>
      <c r="F363" s="93"/>
    </row>
    <row r="364" spans="1:6" ht="15">
      <c r="A364" s="93" t="s">
        <v>491</v>
      </c>
      <c r="B364" s="114" t="s">
        <v>490</v>
      </c>
      <c r="C364" s="93">
        <v>19.41</v>
      </c>
      <c r="D364" s="93">
        <v>17.33</v>
      </c>
      <c r="E364" s="93">
        <v>-0.01</v>
      </c>
      <c r="F364" s="93">
        <v>-0.09</v>
      </c>
    </row>
    <row r="365" spans="1:6" ht="15">
      <c r="A365" s="93" t="s">
        <v>493</v>
      </c>
      <c r="B365" s="113" t="s">
        <v>492</v>
      </c>
      <c r="C365" s="93">
        <v>17.62</v>
      </c>
      <c r="D365" s="93">
        <v>16.14</v>
      </c>
      <c r="E365" s="93">
        <v>-0.12</v>
      </c>
      <c r="F365" s="93">
        <v>-0.13</v>
      </c>
    </row>
    <row r="366" spans="1:6" ht="15">
      <c r="A366" s="93"/>
      <c r="B366" s="113" t="s">
        <v>1691</v>
      </c>
      <c r="C366" s="93">
        <f>MEDIAN(C362:C365)</f>
        <v>19.41</v>
      </c>
      <c r="D366" s="93">
        <f>MEDIAN(D362:D365)</f>
        <v>17.33</v>
      </c>
      <c r="E366" s="93">
        <f>MEDIAN(E362:E365)</f>
        <v>-0.01</v>
      </c>
      <c r="F366" s="93">
        <f>MEDIAN(F362:F365)</f>
        <v>-0.09</v>
      </c>
    </row>
    <row r="367" spans="1:6" ht="15">
      <c r="A367" s="93"/>
      <c r="B367" s="113" t="s">
        <v>33</v>
      </c>
      <c r="C367" s="93">
        <v>22.97</v>
      </c>
      <c r="D367" s="93">
        <v>20.08</v>
      </c>
      <c r="E367" s="93">
        <v>-0.01</v>
      </c>
      <c r="F367" s="93">
        <v>-0.08</v>
      </c>
    </row>
    <row r="368" spans="1:6" ht="15">
      <c r="A368" s="93"/>
      <c r="B368" s="113"/>
      <c r="C368" s="93"/>
      <c r="D368" s="93"/>
      <c r="E368" s="93"/>
      <c r="F368" s="93"/>
    </row>
    <row r="369" spans="1:6" ht="15">
      <c r="A369" s="93"/>
      <c r="B369" s="113"/>
      <c r="C369" s="93"/>
      <c r="D369" s="93"/>
      <c r="E369" s="93"/>
      <c r="F369" s="93"/>
    </row>
    <row r="370" spans="1:6" ht="15">
      <c r="A370" s="93"/>
      <c r="B370" s="113"/>
      <c r="C370" s="93"/>
      <c r="D370" s="93"/>
      <c r="E370" s="93"/>
      <c r="F370" s="93"/>
    </row>
    <row r="371" spans="1:6" ht="15">
      <c r="A371" s="93"/>
      <c r="B371" s="113"/>
      <c r="C371" s="93"/>
      <c r="D371" s="93"/>
      <c r="E371" s="93"/>
      <c r="F371" s="93"/>
    </row>
    <row r="372" spans="1:6" ht="18.75">
      <c r="A372" s="92"/>
      <c r="B372" s="110" t="s">
        <v>34</v>
      </c>
      <c r="C372" s="92"/>
      <c r="D372" s="92"/>
      <c r="E372" s="92"/>
      <c r="F372" s="92"/>
    </row>
    <row r="373" spans="1:6" ht="15">
      <c r="A373" s="31" t="s">
        <v>0</v>
      </c>
      <c r="B373" s="32"/>
      <c r="C373" s="33" t="s">
        <v>1708</v>
      </c>
      <c r="D373" s="33" t="s">
        <v>1709</v>
      </c>
      <c r="E373" s="33" t="s">
        <v>1710</v>
      </c>
      <c r="F373" s="33" t="s">
        <v>1711</v>
      </c>
    </row>
    <row r="374" spans="1:6" ht="15">
      <c r="A374" s="93"/>
      <c r="B374" s="112" t="s">
        <v>1690</v>
      </c>
      <c r="C374" s="93"/>
      <c r="D374" s="93"/>
      <c r="E374" s="93"/>
      <c r="F374" s="93"/>
    </row>
    <row r="375" spans="1:6" ht="15">
      <c r="A375" s="93"/>
      <c r="B375" s="113" t="s">
        <v>494</v>
      </c>
      <c r="C375" s="93"/>
      <c r="D375" s="93"/>
      <c r="E375" s="93"/>
      <c r="F375" s="93"/>
    </row>
    <row r="376" spans="1:6" ht="15">
      <c r="A376" s="93" t="s">
        <v>496</v>
      </c>
      <c r="B376" s="114" t="s">
        <v>495</v>
      </c>
      <c r="C376" s="93"/>
      <c r="D376" s="93"/>
      <c r="E376" s="93"/>
      <c r="F376" s="93"/>
    </row>
    <row r="377" spans="1:6" ht="15">
      <c r="A377" s="93"/>
      <c r="B377" s="113" t="s">
        <v>497</v>
      </c>
      <c r="C377" s="93"/>
      <c r="D377" s="93"/>
      <c r="E377" s="93"/>
      <c r="F377" s="93"/>
    </row>
    <row r="378" spans="1:6" ht="15">
      <c r="A378" s="93" t="s">
        <v>499</v>
      </c>
      <c r="B378" s="114" t="s">
        <v>498</v>
      </c>
      <c r="C378" s="93">
        <v>10.32</v>
      </c>
      <c r="D378" s="93">
        <v>9.41</v>
      </c>
      <c r="E378" s="93">
        <v>0.67</v>
      </c>
      <c r="F378" s="93">
        <v>1.15</v>
      </c>
    </row>
    <row r="379" spans="1:6" ht="15">
      <c r="A379" s="93"/>
      <c r="B379" s="113" t="s">
        <v>500</v>
      </c>
      <c r="C379" s="93"/>
      <c r="D379" s="93"/>
      <c r="E379" s="93"/>
      <c r="F379" s="93"/>
    </row>
    <row r="380" spans="1:6" ht="15">
      <c r="A380" s="93" t="s">
        <v>502</v>
      </c>
      <c r="B380" s="114" t="s">
        <v>501</v>
      </c>
      <c r="C380" s="93">
        <v>12.72</v>
      </c>
      <c r="D380" s="93">
        <v>10.84</v>
      </c>
      <c r="E380" s="93">
        <v>0.93</v>
      </c>
      <c r="F380" s="93">
        <v>1.14</v>
      </c>
    </row>
    <row r="381" spans="1:6" ht="15">
      <c r="A381" s="93" t="s">
        <v>504</v>
      </c>
      <c r="B381" s="113" t="s">
        <v>503</v>
      </c>
      <c r="C381" s="93">
        <v>12.58</v>
      </c>
      <c r="D381" s="93">
        <v>10.85</v>
      </c>
      <c r="E381" s="93">
        <v>0.96</v>
      </c>
      <c r="F381" s="93">
        <v>1.15</v>
      </c>
    </row>
    <row r="382" spans="1:6" ht="15">
      <c r="A382" s="93"/>
      <c r="B382" s="113" t="s">
        <v>35</v>
      </c>
      <c r="C382" s="93"/>
      <c r="D382" s="93"/>
      <c r="E382" s="93"/>
      <c r="F382" s="93"/>
    </row>
    <row r="383" spans="1:6" ht="15">
      <c r="A383" s="93" t="s">
        <v>505</v>
      </c>
      <c r="B383" s="114" t="s">
        <v>35</v>
      </c>
      <c r="C383" s="93">
        <v>14.89</v>
      </c>
      <c r="D383" s="93">
        <v>13.09</v>
      </c>
      <c r="E383" s="93">
        <v>1.01</v>
      </c>
      <c r="F383" s="93">
        <v>1.09</v>
      </c>
    </row>
    <row r="384" spans="1:6" ht="15">
      <c r="A384" s="93" t="s">
        <v>507</v>
      </c>
      <c r="B384" s="113" t="s">
        <v>506</v>
      </c>
      <c r="C384" s="93">
        <v>12.76</v>
      </c>
      <c r="D384" s="93">
        <v>11.18</v>
      </c>
      <c r="E384" s="93">
        <v>0.93</v>
      </c>
      <c r="F384" s="93">
        <v>1.14</v>
      </c>
    </row>
    <row r="385" spans="1:6" ht="15">
      <c r="A385" s="93" t="s">
        <v>509</v>
      </c>
      <c r="B385" s="113" t="s">
        <v>508</v>
      </c>
      <c r="C385" s="93">
        <v>12.77</v>
      </c>
      <c r="D385" s="93">
        <v>10.89</v>
      </c>
      <c r="E385" s="93">
        <v>0.9</v>
      </c>
      <c r="F385" s="93">
        <v>0.97</v>
      </c>
    </row>
    <row r="386" spans="1:6" ht="15">
      <c r="A386" s="93" t="s">
        <v>511</v>
      </c>
      <c r="B386" s="113" t="s">
        <v>510</v>
      </c>
      <c r="C386" s="93">
        <v>13.25</v>
      </c>
      <c r="D386" s="93">
        <v>11.77</v>
      </c>
      <c r="E386" s="93">
        <v>0.86</v>
      </c>
      <c r="F386" s="93">
        <v>1.02</v>
      </c>
    </row>
    <row r="387" spans="1:6" ht="15">
      <c r="A387" s="93" t="s">
        <v>513</v>
      </c>
      <c r="B387" s="113" t="s">
        <v>512</v>
      </c>
      <c r="C387" s="93">
        <v>12.65</v>
      </c>
      <c r="D387" s="93">
        <v>10.92</v>
      </c>
      <c r="E387" s="93">
        <v>0.98</v>
      </c>
      <c r="F387" s="93">
        <v>1.13</v>
      </c>
    </row>
    <row r="388" spans="1:6" ht="15">
      <c r="A388" s="93" t="s">
        <v>515</v>
      </c>
      <c r="B388" s="113" t="s">
        <v>514</v>
      </c>
      <c r="C388" s="93">
        <v>12.67</v>
      </c>
      <c r="D388" s="93">
        <v>10.95</v>
      </c>
      <c r="E388" s="93">
        <v>0.98</v>
      </c>
      <c r="F388" s="93">
        <v>1.13</v>
      </c>
    </row>
    <row r="389" spans="1:6" ht="15">
      <c r="A389" s="93" t="s">
        <v>517</v>
      </c>
      <c r="B389" s="113" t="s">
        <v>516</v>
      </c>
      <c r="C389" s="93"/>
      <c r="D389" s="93"/>
      <c r="E389" s="93"/>
      <c r="F389" s="93"/>
    </row>
    <row r="390" spans="1:6" ht="15">
      <c r="A390" s="93"/>
      <c r="B390" s="113" t="s">
        <v>518</v>
      </c>
      <c r="C390" s="93"/>
      <c r="D390" s="93"/>
      <c r="E390" s="93"/>
      <c r="F390" s="93"/>
    </row>
    <row r="391" spans="1:6" ht="15">
      <c r="A391" s="93" t="s">
        <v>520</v>
      </c>
      <c r="B391" s="114" t="s">
        <v>519</v>
      </c>
      <c r="C391" s="93">
        <v>14.74</v>
      </c>
      <c r="D391" s="93">
        <v>12.98</v>
      </c>
      <c r="E391" s="93">
        <v>0.56</v>
      </c>
      <c r="F391" s="93">
        <v>0.91</v>
      </c>
    </row>
    <row r="392" spans="1:6" ht="15">
      <c r="A392" s="93" t="s">
        <v>522</v>
      </c>
      <c r="B392" s="113" t="s">
        <v>521</v>
      </c>
      <c r="C392" s="93">
        <v>12.95</v>
      </c>
      <c r="D392" s="93">
        <v>11.09</v>
      </c>
      <c r="E392" s="93">
        <v>1.06</v>
      </c>
      <c r="F392" s="93">
        <v>1.29</v>
      </c>
    </row>
    <row r="393" spans="1:6" ht="15">
      <c r="A393" s="93"/>
      <c r="B393" s="115" t="s">
        <v>1692</v>
      </c>
      <c r="C393" s="93"/>
      <c r="D393" s="93"/>
      <c r="E393" s="93"/>
      <c r="F393" s="93"/>
    </row>
    <row r="394" spans="1:6" ht="26.25">
      <c r="A394" s="93" t="s">
        <v>524</v>
      </c>
      <c r="B394" s="113" t="s">
        <v>523</v>
      </c>
      <c r="C394" s="93">
        <v>10.88</v>
      </c>
      <c r="D394" s="93">
        <v>9.85</v>
      </c>
      <c r="E394" s="93">
        <v>1.3</v>
      </c>
      <c r="F394" s="93">
        <v>1.18</v>
      </c>
    </row>
    <row r="395" spans="1:6" ht="15">
      <c r="A395" s="93"/>
      <c r="B395" s="113" t="s">
        <v>1691</v>
      </c>
      <c r="C395" s="93">
        <f>MEDIAN(C375:C394)</f>
        <v>12.74</v>
      </c>
      <c r="D395" s="93">
        <f>MEDIAN(D375:D394)</f>
        <v>10.934999999999999</v>
      </c>
      <c r="E395" s="93">
        <f>MEDIAN(E375:E394)</f>
        <v>0.9450000000000001</v>
      </c>
      <c r="F395" s="93">
        <f>MEDIAN(F375:F394)</f>
        <v>1.1349999999999998</v>
      </c>
    </row>
    <row r="396" spans="1:6" ht="15">
      <c r="A396" s="93"/>
      <c r="B396" s="113" t="s">
        <v>36</v>
      </c>
      <c r="C396" s="93">
        <v>12.58</v>
      </c>
      <c r="D396" s="93">
        <v>10.78</v>
      </c>
      <c r="E396" s="93">
        <v>1.1</v>
      </c>
      <c r="F396" s="93">
        <v>1.3</v>
      </c>
    </row>
    <row r="397" spans="1:6" ht="15">
      <c r="A397" s="93"/>
      <c r="B397" s="113" t="s">
        <v>37</v>
      </c>
      <c r="C397" s="93">
        <v>12.52</v>
      </c>
      <c r="D397" s="93">
        <v>10.81</v>
      </c>
      <c r="E397" s="93">
        <v>1.17</v>
      </c>
      <c r="F397" s="93">
        <v>1.36</v>
      </c>
    </row>
    <row r="398" spans="1:6" ht="15">
      <c r="A398" s="93"/>
      <c r="B398" s="113"/>
      <c r="C398" s="93"/>
      <c r="D398" s="93"/>
      <c r="E398" s="93"/>
      <c r="F398" s="93"/>
    </row>
    <row r="399" spans="1:6" ht="15">
      <c r="A399" s="93"/>
      <c r="B399" s="113"/>
      <c r="C399" s="93"/>
      <c r="D399" s="93"/>
      <c r="E399" s="93"/>
      <c r="F399" s="93"/>
    </row>
    <row r="400" spans="1:6" ht="15">
      <c r="A400" s="93"/>
      <c r="B400" s="113"/>
      <c r="C400" s="93"/>
      <c r="D400" s="93"/>
      <c r="E400" s="93"/>
      <c r="F400" s="93"/>
    </row>
    <row r="401" spans="1:6" ht="15">
      <c r="A401" s="93"/>
      <c r="B401" s="113"/>
      <c r="C401" s="93"/>
      <c r="D401" s="93"/>
      <c r="E401" s="93"/>
      <c r="F401" s="93"/>
    </row>
    <row r="402" spans="1:6" ht="18.75">
      <c r="A402" s="92"/>
      <c r="B402" s="110" t="s">
        <v>38</v>
      </c>
      <c r="C402" s="92"/>
      <c r="D402" s="92"/>
      <c r="E402" s="92"/>
      <c r="F402" s="92"/>
    </row>
    <row r="403" spans="1:6" ht="15">
      <c r="A403" s="31" t="s">
        <v>0</v>
      </c>
      <c r="B403" s="32"/>
      <c r="C403" s="33" t="s">
        <v>1708</v>
      </c>
      <c r="D403" s="33" t="s">
        <v>1709</v>
      </c>
      <c r="E403" s="33" t="s">
        <v>1710</v>
      </c>
      <c r="F403" s="33" t="s">
        <v>1711</v>
      </c>
    </row>
    <row r="404" spans="1:6" ht="15">
      <c r="A404" s="93"/>
      <c r="B404" s="112" t="s">
        <v>1690</v>
      </c>
      <c r="C404" s="93"/>
      <c r="D404" s="93"/>
      <c r="E404" s="93"/>
      <c r="F404" s="93"/>
    </row>
    <row r="405" spans="1:6" ht="15">
      <c r="A405" s="93" t="s">
        <v>526</v>
      </c>
      <c r="B405" s="113" t="s">
        <v>525</v>
      </c>
      <c r="C405" s="93">
        <v>13.16</v>
      </c>
      <c r="D405" s="93">
        <v>12.01</v>
      </c>
      <c r="E405" s="93">
        <v>0.52</v>
      </c>
      <c r="F405" s="93">
        <v>0.74</v>
      </c>
    </row>
    <row r="406" spans="1:6" ht="15">
      <c r="A406" s="93"/>
      <c r="B406" s="113" t="s">
        <v>527</v>
      </c>
      <c r="C406" s="93"/>
      <c r="D406" s="93"/>
      <c r="E406" s="93"/>
      <c r="F406" s="93"/>
    </row>
    <row r="407" spans="1:6" ht="15">
      <c r="A407" s="93" t="s">
        <v>528</v>
      </c>
      <c r="B407" s="114" t="s">
        <v>527</v>
      </c>
      <c r="C407" s="93">
        <v>11.5</v>
      </c>
      <c r="D407" s="93">
        <v>10.84</v>
      </c>
      <c r="E407" s="93">
        <v>0.84</v>
      </c>
      <c r="F407" s="93">
        <v>1.07</v>
      </c>
    </row>
    <row r="408" spans="1:6" ht="15">
      <c r="A408" s="93" t="s">
        <v>530</v>
      </c>
      <c r="B408" s="113" t="s">
        <v>529</v>
      </c>
      <c r="C408" s="93">
        <v>12.06</v>
      </c>
      <c r="D408" s="93">
        <v>10.96</v>
      </c>
      <c r="E408" s="93">
        <v>0.86</v>
      </c>
      <c r="F408" s="93">
        <v>0.97</v>
      </c>
    </row>
    <row r="409" spans="1:6" ht="15">
      <c r="A409" s="93" t="s">
        <v>532</v>
      </c>
      <c r="B409" s="113" t="s">
        <v>531</v>
      </c>
      <c r="C409" s="93">
        <v>12.71</v>
      </c>
      <c r="D409" s="93">
        <v>11.91</v>
      </c>
      <c r="E409" s="93">
        <v>1.27</v>
      </c>
      <c r="F409" s="93">
        <v>1.32</v>
      </c>
    </row>
    <row r="410" spans="1:6" ht="15">
      <c r="A410" s="93" t="s">
        <v>534</v>
      </c>
      <c r="B410" s="113" t="s">
        <v>533</v>
      </c>
      <c r="C410" s="93">
        <v>12.54</v>
      </c>
      <c r="D410" s="93">
        <v>11.68</v>
      </c>
      <c r="E410" s="93">
        <v>0.64</v>
      </c>
      <c r="F410" s="93">
        <v>0.79</v>
      </c>
    </row>
    <row r="411" spans="1:6" ht="15">
      <c r="A411" s="93"/>
      <c r="B411" s="113" t="s">
        <v>535</v>
      </c>
      <c r="C411" s="93"/>
      <c r="D411" s="93"/>
      <c r="E411" s="93"/>
      <c r="F411" s="93"/>
    </row>
    <row r="412" spans="1:6" ht="15">
      <c r="A412" s="93" t="s">
        <v>537</v>
      </c>
      <c r="B412" s="114" t="s">
        <v>536</v>
      </c>
      <c r="C412" s="93">
        <v>12.06</v>
      </c>
      <c r="D412" s="93">
        <v>11.12</v>
      </c>
      <c r="E412" s="93">
        <v>0.89</v>
      </c>
      <c r="F412" s="93">
        <v>1.01</v>
      </c>
    </row>
    <row r="413" spans="1:6" ht="15">
      <c r="A413" s="93" t="s">
        <v>539</v>
      </c>
      <c r="B413" s="113" t="s">
        <v>538</v>
      </c>
      <c r="C413" s="93">
        <v>12.69</v>
      </c>
      <c r="D413" s="93">
        <v>11.89</v>
      </c>
      <c r="E413" s="93">
        <v>0.81</v>
      </c>
      <c r="F413" s="93">
        <v>0.98</v>
      </c>
    </row>
    <row r="414" spans="1:6" ht="15">
      <c r="A414" s="93"/>
      <c r="B414" s="113" t="s">
        <v>1691</v>
      </c>
      <c r="C414" s="93">
        <f>MEDIAN(C405:C413)</f>
        <v>12.54</v>
      </c>
      <c r="D414" s="93">
        <f>MEDIAN(D405:D413)</f>
        <v>11.68</v>
      </c>
      <c r="E414" s="93">
        <f>MEDIAN(E405:E413)</f>
        <v>0.84</v>
      </c>
      <c r="F414" s="93">
        <f>MEDIAN(F405:F413)</f>
        <v>0.98</v>
      </c>
    </row>
    <row r="415" spans="1:6" ht="15">
      <c r="A415" s="93"/>
      <c r="B415" s="113" t="s">
        <v>39</v>
      </c>
      <c r="C415" s="93">
        <v>15.54</v>
      </c>
      <c r="D415" s="93">
        <v>13.46</v>
      </c>
      <c r="E415" s="93">
        <v>0.82</v>
      </c>
      <c r="F415" s="93">
        <v>0.99</v>
      </c>
    </row>
    <row r="416" spans="1:6" ht="15">
      <c r="A416" s="93"/>
      <c r="B416" s="113" t="s">
        <v>40</v>
      </c>
      <c r="C416" s="93">
        <v>12.48</v>
      </c>
      <c r="D416" s="93">
        <v>11.46</v>
      </c>
      <c r="E416" s="93">
        <v>0.57</v>
      </c>
      <c r="F416" s="93">
        <v>0.87</v>
      </c>
    </row>
    <row r="417" spans="1:6" ht="15">
      <c r="A417" s="93"/>
      <c r="B417" s="113"/>
      <c r="C417" s="93"/>
      <c r="D417" s="93"/>
      <c r="E417" s="93"/>
      <c r="F417" s="93"/>
    </row>
    <row r="418" spans="1:6" ht="15">
      <c r="A418" s="93"/>
      <c r="B418" s="113"/>
      <c r="C418" s="93"/>
      <c r="D418" s="93"/>
      <c r="E418" s="93"/>
      <c r="F418" s="93"/>
    </row>
    <row r="419" spans="1:6" ht="15">
      <c r="A419" s="93"/>
      <c r="B419" s="113"/>
      <c r="C419" s="93"/>
      <c r="D419" s="93"/>
      <c r="E419" s="93"/>
      <c r="F419" s="93"/>
    </row>
    <row r="420" spans="1:6" ht="18.75">
      <c r="A420" s="92"/>
      <c r="B420" s="110" t="s">
        <v>41</v>
      </c>
      <c r="C420" s="92"/>
      <c r="D420" s="92"/>
      <c r="E420" s="92"/>
      <c r="F420" s="92"/>
    </row>
    <row r="421" spans="1:6" ht="15">
      <c r="A421" s="31" t="s">
        <v>0</v>
      </c>
      <c r="B421" s="32"/>
      <c r="C421" s="33" t="s">
        <v>1708</v>
      </c>
      <c r="D421" s="33" t="s">
        <v>1709</v>
      </c>
      <c r="E421" s="33" t="s">
        <v>1710</v>
      </c>
      <c r="F421" s="33" t="s">
        <v>1711</v>
      </c>
    </row>
    <row r="422" spans="1:6" ht="15">
      <c r="A422" s="93"/>
      <c r="B422" s="112" t="s">
        <v>1690</v>
      </c>
      <c r="C422" s="93"/>
      <c r="D422" s="93"/>
      <c r="E422" s="93"/>
      <c r="F422" s="93"/>
    </row>
    <row r="423" spans="1:6" ht="15">
      <c r="A423" s="93"/>
      <c r="B423" s="113" t="s">
        <v>540</v>
      </c>
      <c r="C423" s="93"/>
      <c r="D423" s="93"/>
      <c r="E423" s="93"/>
      <c r="F423" s="93"/>
    </row>
    <row r="424" spans="1:6" ht="15">
      <c r="A424" s="93" t="s">
        <v>542</v>
      </c>
      <c r="B424" s="114" t="s">
        <v>541</v>
      </c>
      <c r="C424" s="93">
        <v>12.67</v>
      </c>
      <c r="D424" s="93">
        <v>12.29</v>
      </c>
      <c r="E424" s="93">
        <v>0.68</v>
      </c>
      <c r="F424" s="93">
        <v>0.66</v>
      </c>
    </row>
    <row r="425" spans="1:6" ht="15">
      <c r="A425" s="93" t="s">
        <v>544</v>
      </c>
      <c r="B425" s="113" t="s">
        <v>543</v>
      </c>
      <c r="C425" s="93">
        <v>16.84</v>
      </c>
      <c r="D425" s="93">
        <v>15.91</v>
      </c>
      <c r="E425" s="93">
        <v>0.21</v>
      </c>
      <c r="F425" s="93">
        <v>0.15</v>
      </c>
    </row>
    <row r="426" spans="1:6" ht="15">
      <c r="A426" s="93" t="s">
        <v>546</v>
      </c>
      <c r="B426" s="113" t="s">
        <v>545</v>
      </c>
      <c r="C426" s="93">
        <v>17.49</v>
      </c>
      <c r="D426" s="93">
        <v>16.2</v>
      </c>
      <c r="E426" s="93">
        <v>0.04</v>
      </c>
      <c r="F426" s="93">
        <v>-0.12</v>
      </c>
    </row>
    <row r="427" spans="1:6" ht="15">
      <c r="A427" s="93"/>
      <c r="B427" s="113" t="s">
        <v>1691</v>
      </c>
      <c r="C427" s="93">
        <f>MEDIAN(C424:C426)</f>
        <v>16.84</v>
      </c>
      <c r="D427" s="93">
        <f>MEDIAN(D424:D426)</f>
        <v>15.91</v>
      </c>
      <c r="E427" s="93">
        <f>MEDIAN(E424:E426)</f>
        <v>0.21</v>
      </c>
      <c r="F427" s="93">
        <f>MEDIAN(F424:F426)</f>
        <v>0.15</v>
      </c>
    </row>
    <row r="428" spans="1:6" ht="15">
      <c r="A428" s="93"/>
      <c r="B428" s="113" t="s">
        <v>42</v>
      </c>
      <c r="C428" s="93">
        <v>21.24</v>
      </c>
      <c r="D428" s="93">
        <v>18.74</v>
      </c>
      <c r="E428" s="93">
        <v>0.11</v>
      </c>
      <c r="F428" s="93">
        <v>-0.01</v>
      </c>
    </row>
    <row r="429" spans="1:6" ht="15">
      <c r="A429" s="93"/>
      <c r="B429" s="113" t="s">
        <v>43</v>
      </c>
      <c r="C429" s="93">
        <v>20.43</v>
      </c>
      <c r="D429" s="93">
        <v>17.8</v>
      </c>
      <c r="E429" s="93">
        <v>0.15</v>
      </c>
      <c r="F429" s="93">
        <v>0.04</v>
      </c>
    </row>
    <row r="430" spans="1:6" ht="15">
      <c r="A430" s="93"/>
      <c r="B430" s="113"/>
      <c r="C430" s="93"/>
      <c r="D430" s="93"/>
      <c r="E430" s="93"/>
      <c r="F430" s="93"/>
    </row>
    <row r="431" spans="1:6" ht="15">
      <c r="A431" s="93"/>
      <c r="B431" s="113"/>
      <c r="C431" s="93"/>
      <c r="D431" s="93"/>
      <c r="E431" s="93"/>
      <c r="F431" s="93"/>
    </row>
    <row r="432" spans="1:6" ht="15">
      <c r="A432" s="93"/>
      <c r="B432" s="113"/>
      <c r="C432" s="93"/>
      <c r="D432" s="93"/>
      <c r="E432" s="93"/>
      <c r="F432" s="93"/>
    </row>
    <row r="433" spans="1:6" ht="18.75">
      <c r="A433" s="92"/>
      <c r="B433" s="110" t="s">
        <v>547</v>
      </c>
      <c r="C433" s="92"/>
      <c r="D433" s="92"/>
      <c r="E433" s="92"/>
      <c r="F433" s="92"/>
    </row>
    <row r="434" spans="1:6" ht="15">
      <c r="A434" s="31" t="s">
        <v>0</v>
      </c>
      <c r="B434" s="32"/>
      <c r="C434" s="33" t="s">
        <v>1708</v>
      </c>
      <c r="D434" s="33" t="s">
        <v>1709</v>
      </c>
      <c r="E434" s="33" t="s">
        <v>1710</v>
      </c>
      <c r="F434" s="33" t="s">
        <v>1711</v>
      </c>
    </row>
    <row r="435" spans="1:6" ht="15">
      <c r="A435" s="93"/>
      <c r="B435" s="112" t="s">
        <v>1690</v>
      </c>
      <c r="C435" s="93"/>
      <c r="D435" s="93"/>
      <c r="E435" s="93"/>
      <c r="F435" s="93"/>
    </row>
    <row r="436" spans="1:6" ht="15">
      <c r="A436" s="93"/>
      <c r="B436" s="113" t="s">
        <v>548</v>
      </c>
      <c r="C436" s="93"/>
      <c r="D436" s="93"/>
      <c r="E436" s="93"/>
      <c r="F436" s="93"/>
    </row>
    <row r="437" spans="1:6" ht="15">
      <c r="A437" s="93" t="s">
        <v>550</v>
      </c>
      <c r="B437" s="114" t="s">
        <v>549</v>
      </c>
      <c r="C437" s="93">
        <v>13.45</v>
      </c>
      <c r="D437" s="93">
        <v>12.16</v>
      </c>
      <c r="E437" s="93">
        <v>0.91</v>
      </c>
      <c r="F437" s="93">
        <v>1.19</v>
      </c>
    </row>
    <row r="438" spans="1:6" ht="15">
      <c r="A438" s="93"/>
      <c r="B438" s="113" t="s">
        <v>551</v>
      </c>
      <c r="C438" s="93"/>
      <c r="D438" s="93"/>
      <c r="E438" s="93"/>
      <c r="F438" s="93"/>
    </row>
    <row r="439" spans="1:6" ht="15">
      <c r="A439" s="93" t="s">
        <v>553</v>
      </c>
      <c r="B439" s="114" t="s">
        <v>552</v>
      </c>
      <c r="C439" s="93">
        <v>16.66</v>
      </c>
      <c r="D439" s="93">
        <v>14.13</v>
      </c>
      <c r="E439" s="93">
        <v>0.46</v>
      </c>
      <c r="F439" s="93">
        <v>0.73</v>
      </c>
    </row>
    <row r="440" spans="1:6" ht="15">
      <c r="A440" s="93"/>
      <c r="B440" s="113" t="s">
        <v>554</v>
      </c>
      <c r="C440" s="93">
        <v>16.57</v>
      </c>
      <c r="D440" s="93">
        <v>14.27</v>
      </c>
      <c r="E440" s="93">
        <v>0.49</v>
      </c>
      <c r="F440" s="93">
        <v>0.79</v>
      </c>
    </row>
    <row r="441" spans="1:6" ht="15">
      <c r="A441" s="93"/>
      <c r="B441" s="113"/>
      <c r="C441" s="93"/>
      <c r="D441" s="93"/>
      <c r="E441" s="93"/>
      <c r="F441" s="93"/>
    </row>
    <row r="442" spans="1:6" ht="15">
      <c r="A442" s="93"/>
      <c r="B442" s="113"/>
      <c r="C442" s="93"/>
      <c r="D442" s="93"/>
      <c r="E442" s="93"/>
      <c r="F442" s="93"/>
    </row>
    <row r="443" spans="1:6" ht="15">
      <c r="A443" s="93"/>
      <c r="B443" s="113"/>
      <c r="C443" s="93"/>
      <c r="D443" s="93"/>
      <c r="E443" s="93"/>
      <c r="F443" s="93"/>
    </row>
    <row r="444" spans="1:6" ht="18.75">
      <c r="A444" s="92"/>
      <c r="B444" s="110" t="s">
        <v>555</v>
      </c>
      <c r="C444" s="92"/>
      <c r="D444" s="92"/>
      <c r="E444" s="92"/>
      <c r="F444" s="92"/>
    </row>
    <row r="445" spans="1:6" ht="15">
      <c r="A445" s="31" t="s">
        <v>0</v>
      </c>
      <c r="B445" s="32"/>
      <c r="C445" s="33" t="s">
        <v>1708</v>
      </c>
      <c r="D445" s="33" t="s">
        <v>1709</v>
      </c>
      <c r="E445" s="33" t="s">
        <v>1710</v>
      </c>
      <c r="F445" s="33" t="s">
        <v>1711</v>
      </c>
    </row>
    <row r="446" spans="1:6" ht="15">
      <c r="A446" s="93"/>
      <c r="B446" s="112" t="s">
        <v>1690</v>
      </c>
      <c r="C446" s="93"/>
      <c r="D446" s="93"/>
      <c r="E446" s="93"/>
      <c r="F446" s="93"/>
    </row>
    <row r="447" spans="1:6" ht="15">
      <c r="A447" s="93" t="s">
        <v>557</v>
      </c>
      <c r="B447" s="113" t="s">
        <v>556</v>
      </c>
      <c r="C447" s="93">
        <v>8.38</v>
      </c>
      <c r="D447" s="93">
        <v>7.24</v>
      </c>
      <c r="E447" s="93">
        <v>0.73</v>
      </c>
      <c r="F447" s="93">
        <v>0.91</v>
      </c>
    </row>
    <row r="448" spans="1:6" ht="15">
      <c r="A448" s="93" t="s">
        <v>559</v>
      </c>
      <c r="B448" s="113" t="s">
        <v>558</v>
      </c>
      <c r="C448" s="93">
        <v>2.15</v>
      </c>
      <c r="D448" s="93"/>
      <c r="E448" s="93">
        <v>0.62</v>
      </c>
      <c r="F448" s="93"/>
    </row>
    <row r="449" spans="1:6" ht="15">
      <c r="A449" s="93" t="s">
        <v>561</v>
      </c>
      <c r="B449" s="113" t="s">
        <v>560</v>
      </c>
      <c r="C449" s="93">
        <v>10.86</v>
      </c>
      <c r="D449" s="93">
        <v>9.19</v>
      </c>
      <c r="E449" s="93">
        <v>0.84</v>
      </c>
      <c r="F449" s="93">
        <v>1.02</v>
      </c>
    </row>
    <row r="450" spans="1:6" ht="15">
      <c r="A450" s="93" t="s">
        <v>563</v>
      </c>
      <c r="B450" s="113" t="s">
        <v>562</v>
      </c>
      <c r="C450" s="93">
        <v>3.82</v>
      </c>
      <c r="D450" s="93">
        <v>3.42</v>
      </c>
      <c r="E450" s="93">
        <v>1.06</v>
      </c>
      <c r="F450" s="93">
        <v>1.36</v>
      </c>
    </row>
    <row r="451" spans="1:6" ht="15">
      <c r="A451" s="93" t="s">
        <v>565</v>
      </c>
      <c r="B451" s="113" t="s">
        <v>564</v>
      </c>
      <c r="C451" s="93">
        <v>2.64</v>
      </c>
      <c r="D451" s="93">
        <v>2.42</v>
      </c>
      <c r="E451" s="93">
        <v>1.01</v>
      </c>
      <c r="F451" s="93">
        <v>1.32</v>
      </c>
    </row>
    <row r="452" spans="1:6" ht="15">
      <c r="A452" s="93" t="s">
        <v>567</v>
      </c>
      <c r="B452" s="113" t="s">
        <v>566</v>
      </c>
      <c r="C452" s="93">
        <v>5.56</v>
      </c>
      <c r="D452" s="93">
        <v>4.84</v>
      </c>
      <c r="E452" s="93">
        <v>1.06</v>
      </c>
      <c r="F452" s="93">
        <v>1.36</v>
      </c>
    </row>
    <row r="453" spans="1:6" ht="15">
      <c r="A453" s="93" t="s">
        <v>569</v>
      </c>
      <c r="B453" s="113" t="s">
        <v>568</v>
      </c>
      <c r="C453" s="93">
        <v>6.81</v>
      </c>
      <c r="D453" s="93">
        <v>5.85</v>
      </c>
      <c r="E453" s="93">
        <v>1.02</v>
      </c>
      <c r="F453" s="93">
        <v>1.3</v>
      </c>
    </row>
    <row r="454" spans="1:6" ht="15">
      <c r="A454" s="93" t="s">
        <v>571</v>
      </c>
      <c r="B454" s="113" t="s">
        <v>570</v>
      </c>
      <c r="C454" s="93"/>
      <c r="D454" s="93"/>
      <c r="E454" s="93"/>
      <c r="F454" s="93"/>
    </row>
    <row r="455" spans="1:6" ht="15">
      <c r="A455" s="93" t="s">
        <v>573</v>
      </c>
      <c r="B455" s="113" t="s">
        <v>572</v>
      </c>
      <c r="C455" s="93"/>
      <c r="D455" s="93"/>
      <c r="E455" s="93"/>
      <c r="F455" s="93"/>
    </row>
    <row r="456" spans="1:6" ht="15">
      <c r="A456" s="93" t="s">
        <v>575</v>
      </c>
      <c r="B456" s="113" t="s">
        <v>574</v>
      </c>
      <c r="C456" s="93"/>
      <c r="D456" s="93"/>
      <c r="E456" s="93"/>
      <c r="F456" s="93"/>
    </row>
    <row r="457" spans="1:6" ht="15">
      <c r="A457" s="93" t="s">
        <v>577</v>
      </c>
      <c r="B457" s="113" t="s">
        <v>576</v>
      </c>
      <c r="C457" s="93"/>
      <c r="D457" s="93"/>
      <c r="E457" s="93"/>
      <c r="F457" s="93"/>
    </row>
    <row r="458" spans="1:6" ht="15">
      <c r="A458" s="93" t="s">
        <v>579</v>
      </c>
      <c r="B458" s="113" t="s">
        <v>578</v>
      </c>
      <c r="C458" s="93">
        <v>5.97</v>
      </c>
      <c r="D458" s="93"/>
      <c r="E458" s="93">
        <v>1.23</v>
      </c>
      <c r="F458" s="93"/>
    </row>
    <row r="459" spans="1:6" ht="15">
      <c r="A459" s="93" t="s">
        <v>581</v>
      </c>
      <c r="B459" s="113" t="s">
        <v>580</v>
      </c>
      <c r="C459" s="93">
        <v>7.67</v>
      </c>
      <c r="D459" s="93">
        <v>6.75</v>
      </c>
      <c r="E459" s="93">
        <v>0.88</v>
      </c>
      <c r="F459" s="93">
        <v>1.14</v>
      </c>
    </row>
    <row r="460" spans="1:6" ht="15">
      <c r="A460" s="93"/>
      <c r="B460" s="113" t="s">
        <v>582</v>
      </c>
      <c r="C460" s="93"/>
      <c r="D460" s="93"/>
      <c r="E460" s="93"/>
      <c r="F460" s="93"/>
    </row>
    <row r="461" spans="1:6" ht="15">
      <c r="A461" s="93" t="s">
        <v>584</v>
      </c>
      <c r="B461" s="114" t="s">
        <v>583</v>
      </c>
      <c r="C461" s="93">
        <v>6.69</v>
      </c>
      <c r="D461" s="93">
        <v>5.81</v>
      </c>
      <c r="E461" s="93">
        <v>0.45</v>
      </c>
      <c r="F461" s="93">
        <v>0.13</v>
      </c>
    </row>
    <row r="462" spans="1:6" ht="15">
      <c r="A462" s="93" t="s">
        <v>586</v>
      </c>
      <c r="B462" s="113" t="s">
        <v>585</v>
      </c>
      <c r="C462" s="93">
        <v>8.56</v>
      </c>
      <c r="D462" s="93"/>
      <c r="E462" s="93">
        <v>1.11</v>
      </c>
      <c r="F462" s="93"/>
    </row>
    <row r="463" spans="1:6" ht="15">
      <c r="A463" s="93" t="s">
        <v>588</v>
      </c>
      <c r="B463" s="113" t="s">
        <v>587</v>
      </c>
      <c r="C463" s="93">
        <v>6.43</v>
      </c>
      <c r="D463" s="93">
        <v>5.47</v>
      </c>
      <c r="E463" s="93">
        <v>0.84</v>
      </c>
      <c r="F463" s="93">
        <v>1.17</v>
      </c>
    </row>
    <row r="464" spans="1:6" ht="15">
      <c r="A464" s="93" t="s">
        <v>590</v>
      </c>
      <c r="B464" s="113" t="s">
        <v>589</v>
      </c>
      <c r="C464" s="93">
        <v>8.49</v>
      </c>
      <c r="D464" s="93">
        <v>7.73</v>
      </c>
      <c r="E464" s="93">
        <v>1.05</v>
      </c>
      <c r="F464" s="93">
        <v>1.4</v>
      </c>
    </row>
    <row r="465" spans="1:6" ht="15">
      <c r="A465" s="93" t="s">
        <v>592</v>
      </c>
      <c r="B465" s="113" t="s">
        <v>591</v>
      </c>
      <c r="C465" s="93">
        <v>2.37</v>
      </c>
      <c r="D465" s="93">
        <v>2.4</v>
      </c>
      <c r="E465" s="93">
        <v>1.26</v>
      </c>
      <c r="F465" s="93">
        <v>1.71</v>
      </c>
    </row>
    <row r="466" spans="1:6" ht="15">
      <c r="A466" s="93" t="s">
        <v>594</v>
      </c>
      <c r="B466" s="113" t="s">
        <v>593</v>
      </c>
      <c r="C466" s="93">
        <v>4.37</v>
      </c>
      <c r="D466" s="93">
        <v>4.1</v>
      </c>
      <c r="E466" s="93">
        <v>1.21</v>
      </c>
      <c r="F466" s="93">
        <v>1.62</v>
      </c>
    </row>
    <row r="467" spans="1:6" ht="15">
      <c r="A467" s="93" t="s">
        <v>596</v>
      </c>
      <c r="B467" s="113" t="s">
        <v>595</v>
      </c>
      <c r="C467" s="93">
        <v>6.31</v>
      </c>
      <c r="D467" s="93">
        <v>5.73</v>
      </c>
      <c r="E467" s="93">
        <v>1.06</v>
      </c>
      <c r="F467" s="93">
        <v>1.46</v>
      </c>
    </row>
    <row r="468" spans="1:6" ht="15">
      <c r="A468" s="93" t="s">
        <v>598</v>
      </c>
      <c r="B468" s="113" t="s">
        <v>597</v>
      </c>
      <c r="C468" s="93">
        <v>7.53</v>
      </c>
      <c r="D468" s="93">
        <v>6.75</v>
      </c>
      <c r="E468" s="93">
        <v>1.05</v>
      </c>
      <c r="F468" s="93">
        <v>1.37</v>
      </c>
    </row>
    <row r="469" spans="1:6" ht="15">
      <c r="A469" s="93" t="s">
        <v>600</v>
      </c>
      <c r="B469" s="113" t="s">
        <v>599</v>
      </c>
      <c r="C469" s="93">
        <v>4.52</v>
      </c>
      <c r="D469" s="93">
        <v>4.08</v>
      </c>
      <c r="E469" s="93">
        <v>1.26</v>
      </c>
      <c r="F469" s="93">
        <v>1.62</v>
      </c>
    </row>
    <row r="470" spans="1:6" ht="15">
      <c r="A470" s="93" t="s">
        <v>602</v>
      </c>
      <c r="B470" s="113" t="s">
        <v>601</v>
      </c>
      <c r="C470" s="93">
        <v>7.08</v>
      </c>
      <c r="D470" s="93">
        <v>6.16</v>
      </c>
      <c r="E470" s="93">
        <v>1.08</v>
      </c>
      <c r="F470" s="93">
        <v>1.27</v>
      </c>
    </row>
    <row r="471" spans="1:6" ht="15">
      <c r="A471" s="93" t="s">
        <v>604</v>
      </c>
      <c r="B471" s="113" t="s">
        <v>603</v>
      </c>
      <c r="C471" s="93">
        <v>5.52</v>
      </c>
      <c r="D471" s="93"/>
      <c r="E471" s="93">
        <v>1.21</v>
      </c>
      <c r="F471" s="93"/>
    </row>
    <row r="472" spans="1:6" ht="15">
      <c r="A472" s="93" t="s">
        <v>606</v>
      </c>
      <c r="B472" s="113" t="s">
        <v>605</v>
      </c>
      <c r="C472" s="93"/>
      <c r="D472" s="93"/>
      <c r="E472" s="93"/>
      <c r="F472" s="93"/>
    </row>
    <row r="473" spans="1:6" ht="15">
      <c r="A473" s="93" t="s">
        <v>608</v>
      </c>
      <c r="B473" s="113" t="s">
        <v>607</v>
      </c>
      <c r="C473" s="93"/>
      <c r="D473" s="93"/>
      <c r="E473" s="93"/>
      <c r="F473" s="93"/>
    </row>
    <row r="474" spans="1:6" ht="15">
      <c r="A474" s="93" t="s">
        <v>610</v>
      </c>
      <c r="B474" s="113" t="s">
        <v>609</v>
      </c>
      <c r="C474" s="93">
        <v>8.18</v>
      </c>
      <c r="D474" s="93"/>
      <c r="E474" s="93">
        <v>1.02</v>
      </c>
      <c r="F474" s="93"/>
    </row>
    <row r="475" spans="1:6" ht="15">
      <c r="A475" s="93" t="s">
        <v>612</v>
      </c>
      <c r="B475" s="113" t="s">
        <v>611</v>
      </c>
      <c r="C475" s="93"/>
      <c r="D475" s="93"/>
      <c r="E475" s="93"/>
      <c r="F475" s="93"/>
    </row>
    <row r="476" spans="1:6" ht="15">
      <c r="A476" s="93"/>
      <c r="B476" s="113" t="s">
        <v>613</v>
      </c>
      <c r="C476" s="93"/>
      <c r="D476" s="93"/>
      <c r="E476" s="93"/>
      <c r="F476" s="93"/>
    </row>
    <row r="477" spans="1:6" ht="15">
      <c r="A477" s="93" t="s">
        <v>615</v>
      </c>
      <c r="B477" s="114" t="s">
        <v>614</v>
      </c>
      <c r="C477" s="93">
        <v>3.1</v>
      </c>
      <c r="D477" s="93">
        <v>3.24</v>
      </c>
      <c r="E477" s="93">
        <v>0.49</v>
      </c>
      <c r="F477" s="93">
        <v>0.74</v>
      </c>
    </row>
    <row r="478" spans="1:6" ht="15">
      <c r="A478" s="93"/>
      <c r="B478" s="113" t="s">
        <v>616</v>
      </c>
      <c r="C478" s="93"/>
      <c r="D478" s="93"/>
      <c r="E478" s="93"/>
      <c r="F478" s="93"/>
    </row>
    <row r="479" spans="1:6" ht="15">
      <c r="A479" s="93" t="s">
        <v>618</v>
      </c>
      <c r="B479" s="114" t="s">
        <v>617</v>
      </c>
      <c r="C479" s="93">
        <v>4.75</v>
      </c>
      <c r="D479" s="93">
        <v>4.58</v>
      </c>
      <c r="E479" s="93">
        <v>0.61</v>
      </c>
      <c r="F479" s="93">
        <v>0.96</v>
      </c>
    </row>
    <row r="480" spans="1:6" ht="15">
      <c r="A480" s="93"/>
      <c r="B480" s="113" t="s">
        <v>619</v>
      </c>
      <c r="C480" s="93"/>
      <c r="D480" s="93"/>
      <c r="E480" s="93"/>
      <c r="F480" s="93"/>
    </row>
    <row r="481" spans="1:6" ht="15">
      <c r="A481" s="93" t="s">
        <v>621</v>
      </c>
      <c r="B481" s="114" t="s">
        <v>620</v>
      </c>
      <c r="C481" s="93">
        <v>6.18</v>
      </c>
      <c r="D481" s="93">
        <v>5.87</v>
      </c>
      <c r="E481" s="93">
        <v>0.94</v>
      </c>
      <c r="F481" s="93">
        <v>1.26</v>
      </c>
    </row>
    <row r="482" spans="1:6" ht="15">
      <c r="A482" s="93"/>
      <c r="B482" s="113" t="s">
        <v>622</v>
      </c>
      <c r="C482" s="93"/>
      <c r="D482" s="93"/>
      <c r="E482" s="93"/>
      <c r="F482" s="93"/>
    </row>
    <row r="483" spans="1:6" ht="15">
      <c r="A483" s="93" t="s">
        <v>624</v>
      </c>
      <c r="B483" s="114" t="s">
        <v>623</v>
      </c>
      <c r="C483" s="93"/>
      <c r="D483" s="93"/>
      <c r="E483" s="93"/>
      <c r="F483" s="93"/>
    </row>
    <row r="484" spans="1:6" ht="15">
      <c r="A484" s="93"/>
      <c r="B484" s="113" t="s">
        <v>625</v>
      </c>
      <c r="C484" s="93"/>
      <c r="D484" s="93"/>
      <c r="E484" s="93"/>
      <c r="F484" s="93"/>
    </row>
    <row r="485" spans="1:6" ht="15">
      <c r="A485" s="93" t="s">
        <v>627</v>
      </c>
      <c r="B485" s="114" t="s">
        <v>626</v>
      </c>
      <c r="C485" s="93"/>
      <c r="D485" s="93"/>
      <c r="E485" s="93"/>
      <c r="F485" s="93"/>
    </row>
    <row r="486" spans="1:6" ht="15">
      <c r="A486" s="93"/>
      <c r="B486" s="113" t="s">
        <v>628</v>
      </c>
      <c r="C486" s="93"/>
      <c r="D486" s="93"/>
      <c r="E486" s="93"/>
      <c r="F486" s="93"/>
    </row>
    <row r="487" spans="1:6" ht="15">
      <c r="A487" s="93" t="s">
        <v>630</v>
      </c>
      <c r="B487" s="114" t="s">
        <v>629</v>
      </c>
      <c r="C487" s="93"/>
      <c r="D487" s="93"/>
      <c r="E487" s="93"/>
      <c r="F487" s="93"/>
    </row>
    <row r="488" spans="1:6" ht="15">
      <c r="A488" s="93" t="s">
        <v>632</v>
      </c>
      <c r="B488" s="113" t="s">
        <v>631</v>
      </c>
      <c r="C488" s="93">
        <v>8.47</v>
      </c>
      <c r="D488" s="93">
        <v>7.27</v>
      </c>
      <c r="E488" s="93">
        <v>0.61</v>
      </c>
      <c r="F488" s="93">
        <v>0.93</v>
      </c>
    </row>
    <row r="489" spans="1:6" ht="15">
      <c r="A489" s="93"/>
      <c r="B489" s="113" t="s">
        <v>633</v>
      </c>
      <c r="C489" s="93"/>
      <c r="D489" s="93"/>
      <c r="E489" s="93"/>
      <c r="F489" s="93"/>
    </row>
    <row r="490" spans="1:6" ht="15">
      <c r="A490" s="93" t="s">
        <v>635</v>
      </c>
      <c r="B490" s="114" t="s">
        <v>634</v>
      </c>
      <c r="C490" s="93"/>
      <c r="D490" s="93"/>
      <c r="E490" s="93"/>
      <c r="F490" s="93"/>
    </row>
    <row r="491" spans="1:6" ht="15">
      <c r="A491" s="93"/>
      <c r="B491" s="113" t="s">
        <v>636</v>
      </c>
      <c r="C491" s="93"/>
      <c r="D491" s="93"/>
      <c r="E491" s="93"/>
      <c r="F491" s="93"/>
    </row>
    <row r="492" spans="1:6" ht="15">
      <c r="A492" s="93" t="s">
        <v>638</v>
      </c>
      <c r="B492" s="114" t="s">
        <v>637</v>
      </c>
      <c r="C492" s="93"/>
      <c r="D492" s="93"/>
      <c r="E492" s="93"/>
      <c r="F492" s="93"/>
    </row>
    <row r="493" spans="1:6" ht="15">
      <c r="A493" s="93"/>
      <c r="B493" s="113" t="s">
        <v>639</v>
      </c>
      <c r="C493" s="93"/>
      <c r="D493" s="93"/>
      <c r="E493" s="93"/>
      <c r="F493" s="93"/>
    </row>
    <row r="494" spans="1:6" ht="15">
      <c r="A494" s="93" t="s">
        <v>641</v>
      </c>
      <c r="B494" s="114" t="s">
        <v>640</v>
      </c>
      <c r="C494" s="93"/>
      <c r="D494" s="93"/>
      <c r="E494" s="93"/>
      <c r="F494" s="93"/>
    </row>
    <row r="495" spans="1:6" ht="15">
      <c r="A495" s="93"/>
      <c r="B495" s="113" t="s">
        <v>642</v>
      </c>
      <c r="C495" s="93"/>
      <c r="D495" s="93"/>
      <c r="E495" s="93"/>
      <c r="F495" s="93"/>
    </row>
    <row r="496" spans="1:6" ht="15">
      <c r="A496" s="93" t="s">
        <v>644</v>
      </c>
      <c r="B496" s="114" t="s">
        <v>643</v>
      </c>
      <c r="C496" s="93"/>
      <c r="D496" s="93"/>
      <c r="E496" s="93"/>
      <c r="F496" s="93"/>
    </row>
    <row r="497" spans="1:6" ht="15">
      <c r="A497" s="93"/>
      <c r="B497" s="113" t="s">
        <v>645</v>
      </c>
      <c r="C497" s="93"/>
      <c r="D497" s="93"/>
      <c r="E497" s="93"/>
      <c r="F497" s="93"/>
    </row>
    <row r="498" spans="1:6" ht="15">
      <c r="A498" s="93" t="s">
        <v>647</v>
      </c>
      <c r="B498" s="114" t="s">
        <v>646</v>
      </c>
      <c r="C498" s="93"/>
      <c r="D498" s="93"/>
      <c r="E498" s="93"/>
      <c r="F498" s="93"/>
    </row>
    <row r="499" spans="1:6" ht="15">
      <c r="A499" s="93"/>
      <c r="B499" s="113" t="s">
        <v>648</v>
      </c>
      <c r="C499" s="93"/>
      <c r="D499" s="93"/>
      <c r="E499" s="93"/>
      <c r="F499" s="93"/>
    </row>
    <row r="500" spans="1:6" ht="15">
      <c r="A500" s="93" t="s">
        <v>650</v>
      </c>
      <c r="B500" s="114" t="s">
        <v>649</v>
      </c>
      <c r="C500" s="93"/>
      <c r="D500" s="93"/>
      <c r="E500" s="93"/>
      <c r="F500" s="93"/>
    </row>
    <row r="501" spans="1:6" ht="15">
      <c r="A501" s="93"/>
      <c r="B501" s="113" t="s">
        <v>651</v>
      </c>
      <c r="C501" s="93"/>
      <c r="D501" s="93"/>
      <c r="E501" s="93"/>
      <c r="F501" s="93"/>
    </row>
    <row r="502" spans="1:6" ht="15">
      <c r="A502" s="93" t="s">
        <v>653</v>
      </c>
      <c r="B502" s="114" t="s">
        <v>652</v>
      </c>
      <c r="C502" s="93"/>
      <c r="D502" s="93"/>
      <c r="E502" s="93"/>
      <c r="F502" s="93"/>
    </row>
    <row r="503" spans="1:6" ht="15">
      <c r="A503" s="93"/>
      <c r="B503" s="113" t="s">
        <v>654</v>
      </c>
      <c r="C503" s="93"/>
      <c r="D503" s="93"/>
      <c r="E503" s="93"/>
      <c r="F503" s="93"/>
    </row>
    <row r="504" spans="1:6" ht="15">
      <c r="A504" s="93" t="s">
        <v>656</v>
      </c>
      <c r="B504" s="114" t="s">
        <v>655</v>
      </c>
      <c r="C504" s="93"/>
      <c r="D504" s="93"/>
      <c r="E504" s="93"/>
      <c r="F504" s="93"/>
    </row>
    <row r="505" spans="1:6" ht="15">
      <c r="A505" s="93" t="s">
        <v>658</v>
      </c>
      <c r="B505" s="113" t="s">
        <v>657</v>
      </c>
      <c r="C505" s="93">
        <v>9.63</v>
      </c>
      <c r="D505" s="93"/>
      <c r="E505" s="93">
        <v>0.85</v>
      </c>
      <c r="F505" s="93"/>
    </row>
    <row r="506" spans="1:6" ht="15">
      <c r="A506" s="93"/>
      <c r="B506" s="115" t="s">
        <v>1692</v>
      </c>
      <c r="C506" s="93"/>
      <c r="D506" s="93"/>
      <c r="E506" s="93"/>
      <c r="F506" s="93"/>
    </row>
    <row r="507" spans="1:6" ht="15">
      <c r="A507" s="93" t="s">
        <v>660</v>
      </c>
      <c r="B507" s="113" t="s">
        <v>659</v>
      </c>
      <c r="C507" s="93">
        <v>6.7</v>
      </c>
      <c r="D507" s="93">
        <v>5.95</v>
      </c>
      <c r="E507" s="93">
        <v>0.96</v>
      </c>
      <c r="F507" s="93">
        <v>1.14</v>
      </c>
    </row>
    <row r="508" spans="1:6" ht="15">
      <c r="A508" s="93" t="s">
        <v>662</v>
      </c>
      <c r="B508" s="113" t="s">
        <v>661</v>
      </c>
      <c r="C508" s="93"/>
      <c r="D508" s="93"/>
      <c r="E508" s="93"/>
      <c r="F508" s="93"/>
    </row>
    <row r="509" spans="1:6" ht="15">
      <c r="A509" s="93" t="s">
        <v>664</v>
      </c>
      <c r="B509" s="113" t="s">
        <v>663</v>
      </c>
      <c r="C509" s="93"/>
      <c r="D509" s="93"/>
      <c r="E509" s="93"/>
      <c r="F509" s="93"/>
    </row>
    <row r="510" spans="1:6" ht="15">
      <c r="A510" s="93" t="s">
        <v>666</v>
      </c>
      <c r="B510" s="113" t="s">
        <v>665</v>
      </c>
      <c r="C510" s="93"/>
      <c r="D510" s="93"/>
      <c r="E510" s="93"/>
      <c r="F510" s="93"/>
    </row>
    <row r="511" spans="1:6" ht="15">
      <c r="A511" s="93" t="s">
        <v>668</v>
      </c>
      <c r="B511" s="113" t="s">
        <v>667</v>
      </c>
      <c r="C511" s="93">
        <v>3.53</v>
      </c>
      <c r="D511" s="93">
        <v>3.42</v>
      </c>
      <c r="E511" s="93">
        <v>1.06</v>
      </c>
      <c r="F511" s="93">
        <v>1.16</v>
      </c>
    </row>
    <row r="512" spans="1:6" ht="15">
      <c r="A512" s="93" t="s">
        <v>670</v>
      </c>
      <c r="B512" s="113" t="s">
        <v>669</v>
      </c>
      <c r="C512" s="93"/>
      <c r="D512" s="93"/>
      <c r="E512" s="93"/>
      <c r="F512" s="93"/>
    </row>
    <row r="513" spans="1:6" ht="15">
      <c r="A513" s="93" t="s">
        <v>672</v>
      </c>
      <c r="B513" s="113" t="s">
        <v>671</v>
      </c>
      <c r="C513" s="93">
        <v>10.16</v>
      </c>
      <c r="D513" s="93">
        <v>8.78</v>
      </c>
      <c r="E513" s="93">
        <v>0.81</v>
      </c>
      <c r="F513" s="93">
        <v>1</v>
      </c>
    </row>
    <row r="514" spans="1:6" ht="15">
      <c r="A514" s="93" t="s">
        <v>674</v>
      </c>
      <c r="B514" s="113" t="s">
        <v>673</v>
      </c>
      <c r="C514" s="93"/>
      <c r="D514" s="93"/>
      <c r="E514" s="93"/>
      <c r="F514" s="93"/>
    </row>
    <row r="515" spans="1:6" ht="15">
      <c r="A515" s="93"/>
      <c r="B515" s="113" t="s">
        <v>1691</v>
      </c>
      <c r="C515" s="93">
        <f>MEDIAN(C447:C514)</f>
        <v>6.43</v>
      </c>
      <c r="D515" s="93">
        <f>MEDIAN(D447:D514)</f>
        <v>5.81</v>
      </c>
      <c r="E515" s="93">
        <f>MEDIAN(E447:E514)</f>
        <v>1.02</v>
      </c>
      <c r="F515" s="93">
        <f>MEDIAN(F447:F514)</f>
        <v>1.26</v>
      </c>
    </row>
    <row r="516" spans="1:6" ht="15">
      <c r="A516" s="93"/>
      <c r="B516" s="113"/>
      <c r="C516" s="93"/>
      <c r="D516" s="93"/>
      <c r="E516" s="93"/>
      <c r="F516" s="93"/>
    </row>
    <row r="517" spans="1:6" ht="15">
      <c r="A517" s="93"/>
      <c r="B517" s="113"/>
      <c r="C517" s="93"/>
      <c r="D517" s="93"/>
      <c r="E517" s="93"/>
      <c r="F517" s="93"/>
    </row>
    <row r="518" spans="1:6" ht="18.75">
      <c r="A518" s="92"/>
      <c r="B518" s="110" t="s">
        <v>675</v>
      </c>
      <c r="C518" s="92"/>
      <c r="D518" s="92"/>
      <c r="E518" s="92"/>
      <c r="F518" s="92"/>
    </row>
    <row r="519" spans="1:6" ht="15">
      <c r="A519" s="31" t="s">
        <v>0</v>
      </c>
      <c r="B519" s="32"/>
      <c r="C519" s="33" t="s">
        <v>1708</v>
      </c>
      <c r="D519" s="33" t="s">
        <v>1709</v>
      </c>
      <c r="E519" s="33" t="s">
        <v>1710</v>
      </c>
      <c r="F519" s="33" t="s">
        <v>1711</v>
      </c>
    </row>
    <row r="520" spans="1:6" ht="15">
      <c r="A520" s="93"/>
      <c r="B520" s="112" t="s">
        <v>1690</v>
      </c>
      <c r="C520" s="93"/>
      <c r="D520" s="93"/>
      <c r="E520" s="93"/>
      <c r="F520" s="93"/>
    </row>
    <row r="521" spans="1:6" ht="15">
      <c r="A521" s="93" t="s">
        <v>677</v>
      </c>
      <c r="B521" s="113" t="s">
        <v>676</v>
      </c>
      <c r="C521" s="93"/>
      <c r="D521" s="93"/>
      <c r="E521" s="93"/>
      <c r="F521" s="93"/>
    </row>
    <row r="522" spans="1:6" ht="15">
      <c r="A522" s="93"/>
      <c r="B522" s="113"/>
      <c r="C522" s="93"/>
      <c r="D522" s="93"/>
      <c r="E522" s="93"/>
      <c r="F522" s="93"/>
    </row>
    <row r="523" spans="1:6" ht="15">
      <c r="A523" s="93"/>
      <c r="B523" s="113"/>
      <c r="C523" s="93"/>
      <c r="D523" s="93"/>
      <c r="E523" s="93"/>
      <c r="F523" s="93"/>
    </row>
    <row r="524" spans="1:6" ht="15">
      <c r="A524" s="93"/>
      <c r="B524" s="113"/>
      <c r="C524" s="93"/>
      <c r="D524" s="93"/>
      <c r="E524" s="93"/>
      <c r="F524" s="93"/>
    </row>
    <row r="525" spans="1:6" ht="18.75">
      <c r="A525" s="92"/>
      <c r="B525" s="110" t="s">
        <v>678</v>
      </c>
      <c r="C525" s="92"/>
      <c r="D525" s="92"/>
      <c r="E525" s="92"/>
      <c r="F525" s="92"/>
    </row>
    <row r="526" spans="1:6" ht="15">
      <c r="A526" s="31" t="s">
        <v>0</v>
      </c>
      <c r="B526" s="32"/>
      <c r="C526" s="33" t="s">
        <v>1708</v>
      </c>
      <c r="D526" s="33" t="s">
        <v>1709</v>
      </c>
      <c r="E526" s="33" t="s">
        <v>1710</v>
      </c>
      <c r="F526" s="33" t="s">
        <v>1711</v>
      </c>
    </row>
    <row r="527" spans="1:6" ht="15">
      <c r="A527" s="93"/>
      <c r="B527" s="112" t="s">
        <v>1690</v>
      </c>
      <c r="C527" s="93"/>
      <c r="D527" s="93"/>
      <c r="E527" s="93"/>
      <c r="F527" s="93"/>
    </row>
    <row r="528" spans="1:6" ht="15">
      <c r="A528" s="93" t="s">
        <v>680</v>
      </c>
      <c r="B528" s="113" t="s">
        <v>679</v>
      </c>
      <c r="C528" s="93">
        <v>3.52</v>
      </c>
      <c r="D528" s="93">
        <v>3.3</v>
      </c>
      <c r="E528" s="93">
        <v>0.8</v>
      </c>
      <c r="F528" s="93">
        <v>0.95</v>
      </c>
    </row>
    <row r="529" spans="1:6" ht="15">
      <c r="A529" s="93" t="s">
        <v>682</v>
      </c>
      <c r="B529" s="113" t="s">
        <v>681</v>
      </c>
      <c r="C529" s="93"/>
      <c r="D529" s="93"/>
      <c r="E529" s="93"/>
      <c r="F529" s="93"/>
    </row>
    <row r="530" spans="1:6" ht="15">
      <c r="A530" s="93" t="s">
        <v>684</v>
      </c>
      <c r="B530" s="113" t="s">
        <v>683</v>
      </c>
      <c r="C530" s="93">
        <v>7.77</v>
      </c>
      <c r="D530" s="93">
        <v>6.76</v>
      </c>
      <c r="E530" s="93">
        <v>0.8</v>
      </c>
      <c r="F530" s="93">
        <v>1.02</v>
      </c>
    </row>
    <row r="531" spans="1:6" ht="15">
      <c r="A531" s="93" t="s">
        <v>686</v>
      </c>
      <c r="B531" s="113" t="s">
        <v>685</v>
      </c>
      <c r="C531" s="93"/>
      <c r="D531" s="93"/>
      <c r="E531" s="93"/>
      <c r="F531" s="93"/>
    </row>
    <row r="532" spans="1:6" ht="15">
      <c r="A532" s="93" t="s">
        <v>688</v>
      </c>
      <c r="B532" s="113" t="s">
        <v>687</v>
      </c>
      <c r="C532" s="93">
        <v>10.22</v>
      </c>
      <c r="D532" s="93">
        <v>8.78</v>
      </c>
      <c r="E532" s="93">
        <v>0.73</v>
      </c>
      <c r="F532" s="93">
        <v>0.96</v>
      </c>
    </row>
    <row r="533" spans="1:6" ht="15">
      <c r="A533" s="93" t="s">
        <v>690</v>
      </c>
      <c r="B533" s="113" t="s">
        <v>689</v>
      </c>
      <c r="C533" s="93">
        <v>3.67</v>
      </c>
      <c r="D533" s="93">
        <v>3.5</v>
      </c>
      <c r="E533" s="93">
        <v>0.7</v>
      </c>
      <c r="F533" s="93">
        <v>1.01</v>
      </c>
    </row>
    <row r="534" spans="1:6" ht="15">
      <c r="A534" s="93" t="s">
        <v>692</v>
      </c>
      <c r="B534" s="113" t="s">
        <v>691</v>
      </c>
      <c r="C534" s="93">
        <v>5.08</v>
      </c>
      <c r="D534" s="93"/>
      <c r="E534" s="93">
        <v>0.72</v>
      </c>
      <c r="F534" s="93"/>
    </row>
    <row r="535" spans="1:6" ht="15">
      <c r="A535" s="93" t="s">
        <v>694</v>
      </c>
      <c r="B535" s="113" t="s">
        <v>693</v>
      </c>
      <c r="C535" s="93">
        <v>7.12</v>
      </c>
      <c r="D535" s="93">
        <v>6.17</v>
      </c>
      <c r="E535" s="93">
        <v>0.7</v>
      </c>
      <c r="F535" s="93">
        <v>0.96</v>
      </c>
    </row>
    <row r="536" spans="1:6" ht="15">
      <c r="A536" s="93" t="s">
        <v>696</v>
      </c>
      <c r="B536" s="113" t="s">
        <v>695</v>
      </c>
      <c r="C536" s="93">
        <v>3.33</v>
      </c>
      <c r="D536" s="93">
        <v>3.07</v>
      </c>
      <c r="E536" s="93">
        <v>0.71</v>
      </c>
      <c r="F536" s="93">
        <v>1.01</v>
      </c>
    </row>
    <row r="537" spans="1:6" ht="15">
      <c r="A537" s="93" t="s">
        <v>698</v>
      </c>
      <c r="B537" s="113" t="s">
        <v>697</v>
      </c>
      <c r="C537" s="93">
        <v>4.4</v>
      </c>
      <c r="D537" s="93">
        <v>4.09</v>
      </c>
      <c r="E537" s="93">
        <v>1.19</v>
      </c>
      <c r="F537" s="93">
        <v>1.26</v>
      </c>
    </row>
    <row r="538" spans="1:6" ht="15">
      <c r="A538" s="93" t="s">
        <v>700</v>
      </c>
      <c r="B538" s="113" t="s">
        <v>699</v>
      </c>
      <c r="C538" s="93">
        <v>7.12</v>
      </c>
      <c r="D538" s="93">
        <v>6.19</v>
      </c>
      <c r="E538" s="93">
        <v>1.02</v>
      </c>
      <c r="F538" s="93">
        <v>1.2</v>
      </c>
    </row>
    <row r="539" spans="1:6" ht="15">
      <c r="A539" s="93" t="s">
        <v>702</v>
      </c>
      <c r="B539" s="113" t="s">
        <v>701</v>
      </c>
      <c r="C539" s="93">
        <v>9.01</v>
      </c>
      <c r="D539" s="93"/>
      <c r="E539" s="93">
        <v>0.92</v>
      </c>
      <c r="F539" s="93"/>
    </row>
    <row r="540" spans="1:6" ht="15">
      <c r="A540" s="93"/>
      <c r="B540" s="115" t="s">
        <v>1692</v>
      </c>
      <c r="C540" s="93"/>
      <c r="D540" s="93"/>
      <c r="E540" s="93"/>
      <c r="F540" s="93"/>
    </row>
    <row r="541" spans="1:6" ht="15">
      <c r="A541" s="93" t="s">
        <v>704</v>
      </c>
      <c r="B541" s="113" t="s">
        <v>703</v>
      </c>
      <c r="C541" s="93"/>
      <c r="D541" s="93"/>
      <c r="E541" s="93"/>
      <c r="F541" s="93"/>
    </row>
    <row r="542" spans="1:6" ht="15">
      <c r="A542" s="93" t="s">
        <v>706</v>
      </c>
      <c r="B542" s="113" t="s">
        <v>705</v>
      </c>
      <c r="C542" s="93"/>
      <c r="D542" s="93"/>
      <c r="E542" s="93"/>
      <c r="F542" s="93"/>
    </row>
    <row r="543" spans="1:6" ht="15">
      <c r="A543" s="93" t="s">
        <v>708</v>
      </c>
      <c r="B543" s="113" t="s">
        <v>707</v>
      </c>
      <c r="C543" s="93"/>
      <c r="D543" s="93"/>
      <c r="E543" s="93"/>
      <c r="F543" s="93"/>
    </row>
    <row r="544" spans="1:6" ht="15">
      <c r="A544" s="93" t="s">
        <v>710</v>
      </c>
      <c r="B544" s="113" t="s">
        <v>709</v>
      </c>
      <c r="C544" s="93"/>
      <c r="D544" s="93"/>
      <c r="E544" s="93"/>
      <c r="F544" s="93"/>
    </row>
    <row r="545" spans="1:6" ht="15">
      <c r="A545" s="93"/>
      <c r="B545" s="113" t="s">
        <v>1691</v>
      </c>
      <c r="C545" s="93">
        <f>MEDIAN(C528:C544)</f>
        <v>6.1</v>
      </c>
      <c r="D545" s="93">
        <f>MEDIAN(D528:D544)</f>
        <v>5.13</v>
      </c>
      <c r="E545" s="93">
        <f>MEDIAN(E528:E544)</f>
        <v>0.765</v>
      </c>
      <c r="F545" s="93">
        <f>MEDIAN(F528:F544)</f>
        <v>1.01</v>
      </c>
    </row>
    <row r="546" spans="1:6" ht="15">
      <c r="A546" s="93"/>
      <c r="B546" s="113"/>
      <c r="C546" s="93"/>
      <c r="D546" s="93"/>
      <c r="E546" s="93"/>
      <c r="F546" s="93"/>
    </row>
    <row r="547" spans="1:6" ht="15">
      <c r="A547" s="93"/>
      <c r="B547" s="113"/>
      <c r="C547" s="93"/>
      <c r="D547" s="93"/>
      <c r="E547" s="93"/>
      <c r="F547" s="93"/>
    </row>
    <row r="548" spans="1:6" ht="18.75">
      <c r="A548" s="92"/>
      <c r="B548" s="110" t="s">
        <v>711</v>
      </c>
      <c r="C548" s="92"/>
      <c r="D548" s="92"/>
      <c r="E548" s="92"/>
      <c r="F548" s="92"/>
    </row>
    <row r="549" spans="1:6" ht="15">
      <c r="A549" s="31" t="s">
        <v>0</v>
      </c>
      <c r="B549" s="32"/>
      <c r="C549" s="33" t="s">
        <v>1708</v>
      </c>
      <c r="D549" s="33" t="s">
        <v>1709</v>
      </c>
      <c r="E549" s="33" t="s">
        <v>1710</v>
      </c>
      <c r="F549" s="33" t="s">
        <v>1711</v>
      </c>
    </row>
    <row r="550" spans="1:6" ht="15">
      <c r="A550" s="93"/>
      <c r="B550" s="112" t="s">
        <v>1690</v>
      </c>
      <c r="C550" s="93"/>
      <c r="D550" s="93"/>
      <c r="E550" s="93"/>
      <c r="F550" s="93"/>
    </row>
    <row r="551" spans="1:6" ht="15">
      <c r="A551" s="93" t="s">
        <v>713</v>
      </c>
      <c r="B551" s="113" t="s">
        <v>712</v>
      </c>
      <c r="C551" s="93">
        <v>0.41</v>
      </c>
      <c r="D551" s="93">
        <v>0.73</v>
      </c>
      <c r="E551" s="93">
        <v>3.22</v>
      </c>
      <c r="F551" s="93">
        <v>2.69</v>
      </c>
    </row>
    <row r="552" spans="1:6" ht="15">
      <c r="A552" s="93" t="s">
        <v>715</v>
      </c>
      <c r="B552" s="113" t="s">
        <v>714</v>
      </c>
      <c r="C552" s="93">
        <v>8.25</v>
      </c>
      <c r="D552" s="93">
        <v>7.1</v>
      </c>
      <c r="E552" s="93">
        <v>-0.16</v>
      </c>
      <c r="F552" s="93">
        <v>-0.31</v>
      </c>
    </row>
    <row r="553" spans="1:6" ht="15">
      <c r="A553" s="93"/>
      <c r="B553" s="113"/>
      <c r="C553" s="93"/>
      <c r="D553" s="93"/>
      <c r="E553" s="93"/>
      <c r="F553" s="93"/>
    </row>
    <row r="554" spans="1:6" ht="15">
      <c r="A554" s="93"/>
      <c r="B554" s="113"/>
      <c r="C554" s="93"/>
      <c r="D554" s="93"/>
      <c r="E554" s="93"/>
      <c r="F554" s="93"/>
    </row>
    <row r="555" spans="1:6" ht="15">
      <c r="A555" s="93"/>
      <c r="B555" s="113"/>
      <c r="C555" s="93"/>
      <c r="D555" s="93"/>
      <c r="E555" s="93"/>
      <c r="F555" s="93"/>
    </row>
    <row r="556" spans="1:6" ht="18.75">
      <c r="A556" s="92"/>
      <c r="B556" s="110" t="s">
        <v>716</v>
      </c>
      <c r="C556" s="92"/>
      <c r="D556" s="92"/>
      <c r="E556" s="92"/>
      <c r="F556" s="92"/>
    </row>
    <row r="557" spans="1:6" ht="15">
      <c r="A557" s="31" t="s">
        <v>0</v>
      </c>
      <c r="B557" s="32"/>
      <c r="C557" s="33" t="s">
        <v>1708</v>
      </c>
      <c r="D557" s="33" t="s">
        <v>1709</v>
      </c>
      <c r="E557" s="33" t="s">
        <v>1710</v>
      </c>
      <c r="F557" s="33" t="s">
        <v>1711</v>
      </c>
    </row>
    <row r="558" spans="1:6" ht="15">
      <c r="A558" s="93"/>
      <c r="B558" s="112" t="s">
        <v>1690</v>
      </c>
      <c r="C558" s="93"/>
      <c r="D558" s="93"/>
      <c r="E558" s="93"/>
      <c r="F558" s="93"/>
    </row>
    <row r="559" spans="1:6" ht="15">
      <c r="A559" s="93" t="s">
        <v>718</v>
      </c>
      <c r="B559" s="113" t="s">
        <v>717</v>
      </c>
      <c r="C559" s="93">
        <v>11.26</v>
      </c>
      <c r="D559" s="93">
        <v>12.09</v>
      </c>
      <c r="E559" s="93">
        <v>-1.23</v>
      </c>
      <c r="F559" s="93">
        <v>-0.69</v>
      </c>
    </row>
    <row r="560" spans="1:6" ht="15">
      <c r="A560" s="93" t="s">
        <v>720</v>
      </c>
      <c r="B560" s="113" t="s">
        <v>719</v>
      </c>
      <c r="C560" s="93"/>
      <c r="D560" s="93"/>
      <c r="E560" s="93"/>
      <c r="F560" s="93"/>
    </row>
    <row r="561" spans="1:6" ht="15">
      <c r="A561" s="93" t="s">
        <v>722</v>
      </c>
      <c r="B561" s="113" t="s">
        <v>721</v>
      </c>
      <c r="C561" s="93"/>
      <c r="D561" s="93"/>
      <c r="E561" s="93"/>
      <c r="F561" s="93"/>
    </row>
    <row r="562" spans="1:6" ht="15">
      <c r="A562" s="93" t="s">
        <v>724</v>
      </c>
      <c r="B562" s="113" t="s">
        <v>723</v>
      </c>
      <c r="C562" s="93"/>
      <c r="D562" s="93"/>
      <c r="E562" s="93"/>
      <c r="F562" s="93"/>
    </row>
    <row r="563" spans="1:6" ht="15">
      <c r="A563" s="93"/>
      <c r="B563" s="115" t="s">
        <v>1692</v>
      </c>
      <c r="C563" s="93"/>
      <c r="D563" s="93"/>
      <c r="E563" s="93"/>
      <c r="F563" s="93"/>
    </row>
    <row r="564" spans="1:6" ht="15">
      <c r="A564" s="93" t="s">
        <v>726</v>
      </c>
      <c r="B564" s="113" t="s">
        <v>725</v>
      </c>
      <c r="C564" s="93"/>
      <c r="D564" s="93"/>
      <c r="E564" s="93"/>
      <c r="F564" s="93"/>
    </row>
    <row r="565" spans="1:6" ht="15">
      <c r="A565" s="93"/>
      <c r="B565" s="113" t="s">
        <v>1691</v>
      </c>
      <c r="C565" s="93"/>
      <c r="D565" s="93"/>
      <c r="E565" s="93"/>
      <c r="F565" s="93"/>
    </row>
    <row r="566" spans="1:6" ht="15">
      <c r="A566" s="93"/>
      <c r="B566" s="113"/>
      <c r="C566" s="93"/>
      <c r="D566" s="93"/>
      <c r="E566" s="93"/>
      <c r="F566" s="93"/>
    </row>
    <row r="567" spans="1:6" ht="15">
      <c r="A567" s="93"/>
      <c r="B567" s="113"/>
      <c r="C567" s="93"/>
      <c r="D567" s="93"/>
      <c r="E567" s="93"/>
      <c r="F567" s="93"/>
    </row>
    <row r="568" spans="1:6" ht="15">
      <c r="A568" s="93"/>
      <c r="B568" s="113"/>
      <c r="C568" s="93"/>
      <c r="D568" s="93"/>
      <c r="E568" s="93"/>
      <c r="F568" s="93"/>
    </row>
    <row r="569" spans="1:6" ht="18.75">
      <c r="A569" s="92"/>
      <c r="B569" s="110" t="s">
        <v>727</v>
      </c>
      <c r="C569" s="92"/>
      <c r="D569" s="92"/>
      <c r="E569" s="92"/>
      <c r="F569" s="92"/>
    </row>
    <row r="570" spans="1:6" ht="15">
      <c r="A570" s="31" t="s">
        <v>0</v>
      </c>
      <c r="B570" s="32"/>
      <c r="C570" s="33" t="s">
        <v>1708</v>
      </c>
      <c r="D570" s="33" t="s">
        <v>1709</v>
      </c>
      <c r="E570" s="33" t="s">
        <v>1710</v>
      </c>
      <c r="F570" s="33" t="s">
        <v>1711</v>
      </c>
    </row>
    <row r="571" spans="1:6" ht="15">
      <c r="A571" s="93"/>
      <c r="B571" s="112" t="s">
        <v>1690</v>
      </c>
      <c r="C571" s="93"/>
      <c r="D571" s="93"/>
      <c r="E571" s="93"/>
      <c r="F571" s="93"/>
    </row>
    <row r="572" spans="1:6" ht="15">
      <c r="A572" s="93" t="s">
        <v>729</v>
      </c>
      <c r="B572" s="113" t="s">
        <v>728</v>
      </c>
      <c r="C572" s="93">
        <v>6.35</v>
      </c>
      <c r="D572" s="93">
        <v>5.31</v>
      </c>
      <c r="E572" s="93">
        <v>-0.23</v>
      </c>
      <c r="F572" s="93">
        <v>-0.26</v>
      </c>
    </row>
    <row r="573" spans="1:6" ht="15">
      <c r="A573" s="93"/>
      <c r="B573" s="113"/>
      <c r="C573" s="93"/>
      <c r="D573" s="93"/>
      <c r="E573" s="93"/>
      <c r="F573" s="93"/>
    </row>
    <row r="574" spans="1:6" ht="15">
      <c r="A574" s="93"/>
      <c r="B574" s="113"/>
      <c r="C574" s="93"/>
      <c r="D574" s="93"/>
      <c r="E574" s="93"/>
      <c r="F574" s="93"/>
    </row>
    <row r="575" spans="1:6" ht="15">
      <c r="A575" s="93"/>
      <c r="B575" s="113"/>
      <c r="C575" s="93"/>
      <c r="D575" s="93"/>
      <c r="E575" s="93"/>
      <c r="F575" s="93"/>
    </row>
    <row r="576" spans="1:6" ht="18.75">
      <c r="A576" s="92"/>
      <c r="B576" s="110" t="s">
        <v>44</v>
      </c>
      <c r="C576" s="92"/>
      <c r="D576" s="92"/>
      <c r="E576" s="92"/>
      <c r="F576" s="92"/>
    </row>
    <row r="577" spans="1:6" ht="15">
      <c r="A577" s="31" t="s">
        <v>0</v>
      </c>
      <c r="B577" s="32"/>
      <c r="C577" s="33" t="s">
        <v>1708</v>
      </c>
      <c r="D577" s="33" t="s">
        <v>1709</v>
      </c>
      <c r="E577" s="33" t="s">
        <v>1710</v>
      </c>
      <c r="F577" s="33" t="s">
        <v>1711</v>
      </c>
    </row>
    <row r="578" spans="1:6" ht="15">
      <c r="A578" s="93"/>
      <c r="B578" s="112" t="s">
        <v>1690</v>
      </c>
      <c r="C578" s="93"/>
      <c r="D578" s="93"/>
      <c r="E578" s="93"/>
      <c r="F578" s="93"/>
    </row>
    <row r="579" spans="1:6" ht="15">
      <c r="A579" s="93"/>
      <c r="B579" s="113" t="s">
        <v>730</v>
      </c>
      <c r="C579" s="93"/>
      <c r="D579" s="93"/>
      <c r="E579" s="93"/>
      <c r="F579" s="93"/>
    </row>
    <row r="580" spans="1:6" ht="15">
      <c r="A580" s="93" t="s">
        <v>732</v>
      </c>
      <c r="B580" s="114" t="s">
        <v>731</v>
      </c>
      <c r="C580" s="93">
        <v>5.21</v>
      </c>
      <c r="D580" s="93">
        <v>5.41</v>
      </c>
      <c r="E580" s="93">
        <v>0.61</v>
      </c>
      <c r="F580" s="93">
        <v>0.66</v>
      </c>
    </row>
    <row r="581" spans="1:6" ht="15">
      <c r="A581" s="93"/>
      <c r="B581" s="113" t="s">
        <v>733</v>
      </c>
      <c r="C581" s="93"/>
      <c r="D581" s="93"/>
      <c r="E581" s="93"/>
      <c r="F581" s="93"/>
    </row>
    <row r="582" spans="1:6" ht="15">
      <c r="A582" s="93" t="s">
        <v>735</v>
      </c>
      <c r="B582" s="114" t="s">
        <v>734</v>
      </c>
      <c r="C582" s="93">
        <v>5.22</v>
      </c>
      <c r="D582" s="93">
        <v>5.33</v>
      </c>
      <c r="E582" s="93">
        <v>0.64</v>
      </c>
      <c r="F582" s="93">
        <v>0.66</v>
      </c>
    </row>
    <row r="583" spans="1:6" ht="26.25">
      <c r="A583" s="93"/>
      <c r="B583" s="113" t="s">
        <v>736</v>
      </c>
      <c r="C583" s="93"/>
      <c r="D583" s="93"/>
      <c r="E583" s="93"/>
      <c r="F583" s="93"/>
    </row>
    <row r="584" spans="1:6" ht="26.25">
      <c r="A584" s="93" t="s">
        <v>738</v>
      </c>
      <c r="B584" s="114" t="s">
        <v>737</v>
      </c>
      <c r="C584" s="93">
        <v>10.57</v>
      </c>
      <c r="D584" s="93">
        <v>9.93</v>
      </c>
      <c r="E584" s="93">
        <v>0.17</v>
      </c>
      <c r="F584" s="93">
        <v>-0.1</v>
      </c>
    </row>
    <row r="585" spans="1:6" ht="26.25">
      <c r="A585" s="93" t="s">
        <v>740</v>
      </c>
      <c r="B585" s="113" t="s">
        <v>739</v>
      </c>
      <c r="C585" s="93"/>
      <c r="D585" s="93"/>
      <c r="E585" s="93"/>
      <c r="F585" s="93"/>
    </row>
    <row r="586" spans="1:6" ht="26.25">
      <c r="A586" s="93"/>
      <c r="B586" s="113" t="s">
        <v>741</v>
      </c>
      <c r="C586" s="93"/>
      <c r="D586" s="93"/>
      <c r="E586" s="93"/>
      <c r="F586" s="93"/>
    </row>
    <row r="587" spans="1:6" ht="26.25">
      <c r="A587" s="93" t="s">
        <v>743</v>
      </c>
      <c r="B587" s="114" t="s">
        <v>742</v>
      </c>
      <c r="C587" s="93">
        <v>10.25</v>
      </c>
      <c r="D587" s="93"/>
      <c r="E587" s="93">
        <v>0.02</v>
      </c>
      <c r="F587" s="93"/>
    </row>
    <row r="588" spans="1:6" ht="26.25">
      <c r="A588" s="93"/>
      <c r="B588" s="113" t="s">
        <v>744</v>
      </c>
      <c r="C588" s="93"/>
      <c r="D588" s="93"/>
      <c r="E588" s="93"/>
      <c r="F588" s="93"/>
    </row>
    <row r="589" spans="1:6" ht="26.25">
      <c r="A589" s="93" t="s">
        <v>746</v>
      </c>
      <c r="B589" s="114" t="s">
        <v>745</v>
      </c>
      <c r="C589" s="93">
        <v>5.96</v>
      </c>
      <c r="D589" s="93">
        <v>6.38</v>
      </c>
      <c r="E589" s="93">
        <v>0.87</v>
      </c>
      <c r="F589" s="93">
        <v>0.81</v>
      </c>
    </row>
    <row r="590" spans="1:6" ht="15">
      <c r="A590" s="93"/>
      <c r="B590" s="113" t="s">
        <v>747</v>
      </c>
      <c r="C590" s="93"/>
      <c r="D590" s="93"/>
      <c r="E590" s="93"/>
      <c r="F590" s="93"/>
    </row>
    <row r="591" spans="1:6" ht="26.25">
      <c r="A591" s="93" t="s">
        <v>749</v>
      </c>
      <c r="B591" s="114" t="s">
        <v>748</v>
      </c>
      <c r="C591" s="93">
        <v>5.98</v>
      </c>
      <c r="D591" s="93">
        <v>6.44</v>
      </c>
      <c r="E591" s="93">
        <v>0.83</v>
      </c>
      <c r="F591" s="93">
        <v>0.73</v>
      </c>
    </row>
    <row r="592" spans="1:6" ht="26.25">
      <c r="A592" s="93"/>
      <c r="B592" s="113" t="s">
        <v>750</v>
      </c>
      <c r="C592" s="93"/>
      <c r="D592" s="93"/>
      <c r="E592" s="93"/>
      <c r="F592" s="93"/>
    </row>
    <row r="593" spans="1:6" ht="26.25">
      <c r="A593" s="93" t="s">
        <v>752</v>
      </c>
      <c r="B593" s="114" t="s">
        <v>751</v>
      </c>
      <c r="C593" s="93">
        <v>10.35</v>
      </c>
      <c r="D593" s="93">
        <v>9.61</v>
      </c>
      <c r="E593" s="93">
        <v>-0.01</v>
      </c>
      <c r="F593" s="93">
        <v>-0.11</v>
      </c>
    </row>
    <row r="594" spans="1:6" ht="15">
      <c r="A594" s="93"/>
      <c r="B594" s="113" t="s">
        <v>45</v>
      </c>
      <c r="C594" s="93"/>
      <c r="D594" s="93"/>
      <c r="E594" s="93"/>
      <c r="F594" s="93"/>
    </row>
    <row r="595" spans="1:6" ht="15">
      <c r="A595" s="93" t="s">
        <v>753</v>
      </c>
      <c r="B595" s="114" t="s">
        <v>45</v>
      </c>
      <c r="C595" s="93">
        <v>7.5</v>
      </c>
      <c r="D595" s="93">
        <v>7.69</v>
      </c>
      <c r="E595" s="93">
        <v>0.13</v>
      </c>
      <c r="F595" s="93">
        <v>0.11</v>
      </c>
    </row>
    <row r="596" spans="1:6" ht="15">
      <c r="A596" s="93" t="s">
        <v>755</v>
      </c>
      <c r="B596" s="113" t="s">
        <v>754</v>
      </c>
      <c r="C596" s="93">
        <v>5.64</v>
      </c>
      <c r="D596" s="93">
        <v>5.52</v>
      </c>
      <c r="E596" s="93">
        <v>-0.11</v>
      </c>
      <c r="F596" s="93">
        <v>0.15</v>
      </c>
    </row>
    <row r="597" spans="1:6" ht="15">
      <c r="A597" s="93" t="s">
        <v>757</v>
      </c>
      <c r="B597" s="113" t="s">
        <v>756</v>
      </c>
      <c r="C597" s="93">
        <v>5.79</v>
      </c>
      <c r="D597" s="93">
        <v>6.35</v>
      </c>
      <c r="E597" s="93">
        <v>0.58</v>
      </c>
      <c r="F597" s="93">
        <v>0.49</v>
      </c>
    </row>
    <row r="598" spans="1:6" ht="15">
      <c r="A598" s="93" t="s">
        <v>759</v>
      </c>
      <c r="B598" s="113" t="s">
        <v>758</v>
      </c>
      <c r="C598" s="93">
        <v>10.48</v>
      </c>
      <c r="D598" s="93">
        <v>9.58</v>
      </c>
      <c r="E598" s="93">
        <v>0.13</v>
      </c>
      <c r="F598" s="93">
        <v>-0.04</v>
      </c>
    </row>
    <row r="599" spans="1:6" ht="15">
      <c r="A599" s="93" t="s">
        <v>761</v>
      </c>
      <c r="B599" s="113" t="s">
        <v>760</v>
      </c>
      <c r="C599" s="93">
        <v>6.4</v>
      </c>
      <c r="D599" s="93">
        <v>7.06</v>
      </c>
      <c r="E599" s="93">
        <v>0.7</v>
      </c>
      <c r="F599" s="93">
        <v>0.56</v>
      </c>
    </row>
    <row r="600" spans="1:6" ht="15">
      <c r="A600" s="93" t="s">
        <v>763</v>
      </c>
      <c r="B600" s="113" t="s">
        <v>762</v>
      </c>
      <c r="C600" s="93">
        <v>8.68</v>
      </c>
      <c r="D600" s="93">
        <v>8.75</v>
      </c>
      <c r="E600" s="93">
        <v>0.26</v>
      </c>
      <c r="F600" s="93">
        <v>-0.04</v>
      </c>
    </row>
    <row r="601" spans="1:6" ht="15">
      <c r="A601" s="93" t="s">
        <v>765</v>
      </c>
      <c r="B601" s="113" t="s">
        <v>764</v>
      </c>
      <c r="C601" s="93">
        <v>8.82</v>
      </c>
      <c r="D601" s="93">
        <v>8.81</v>
      </c>
      <c r="E601" s="93">
        <v>0.27</v>
      </c>
      <c r="F601" s="93">
        <v>-0.03</v>
      </c>
    </row>
    <row r="602" spans="1:6" ht="26.25">
      <c r="A602" s="93"/>
      <c r="B602" s="113" t="s">
        <v>766</v>
      </c>
      <c r="C602" s="93"/>
      <c r="D602" s="93"/>
      <c r="E602" s="93"/>
      <c r="F602" s="93"/>
    </row>
    <row r="603" spans="1:6" ht="26.25">
      <c r="A603" s="93" t="s">
        <v>768</v>
      </c>
      <c r="B603" s="114" t="s">
        <v>767</v>
      </c>
      <c r="C603" s="93">
        <v>5.26</v>
      </c>
      <c r="D603" s="93"/>
      <c r="E603" s="93">
        <v>-0.33</v>
      </c>
      <c r="F603" s="93"/>
    </row>
    <row r="604" spans="1:6" ht="15">
      <c r="A604" s="93"/>
      <c r="B604" s="113" t="s">
        <v>769</v>
      </c>
      <c r="C604" s="93"/>
      <c r="D604" s="93"/>
      <c r="E604" s="93"/>
      <c r="F604" s="93"/>
    </row>
    <row r="605" spans="1:6" ht="15">
      <c r="A605" s="93" t="s">
        <v>771</v>
      </c>
      <c r="B605" s="114" t="s">
        <v>770</v>
      </c>
      <c r="C605" s="93">
        <v>5.42</v>
      </c>
      <c r="D605" s="93">
        <v>5.85</v>
      </c>
      <c r="E605" s="93">
        <v>0.49</v>
      </c>
      <c r="F605" s="93">
        <v>0.57</v>
      </c>
    </row>
    <row r="606" spans="1:6" ht="15">
      <c r="A606" s="93"/>
      <c r="B606" s="113" t="s">
        <v>772</v>
      </c>
      <c r="C606" s="93"/>
      <c r="D606" s="93"/>
      <c r="E606" s="93"/>
      <c r="F606" s="93"/>
    </row>
    <row r="607" spans="1:6" ht="15">
      <c r="A607" s="93" t="s">
        <v>774</v>
      </c>
      <c r="B607" s="114" t="s">
        <v>773</v>
      </c>
      <c r="C607" s="93">
        <v>6.41</v>
      </c>
      <c r="D607" s="93">
        <v>6.71</v>
      </c>
      <c r="E607" s="93">
        <v>0.4</v>
      </c>
      <c r="F607" s="93">
        <v>0.47</v>
      </c>
    </row>
    <row r="608" spans="1:6" ht="15">
      <c r="A608" s="93"/>
      <c r="B608" s="113" t="s">
        <v>46</v>
      </c>
      <c r="C608" s="93"/>
      <c r="D608" s="93"/>
      <c r="E608" s="93"/>
      <c r="F608" s="93"/>
    </row>
    <row r="609" spans="1:6" ht="15">
      <c r="A609" s="93" t="s">
        <v>776</v>
      </c>
      <c r="B609" s="114" t="s">
        <v>775</v>
      </c>
      <c r="C609" s="93">
        <v>6.53</v>
      </c>
      <c r="D609" s="93">
        <v>6.78</v>
      </c>
      <c r="E609" s="93">
        <v>0.39</v>
      </c>
      <c r="F609" s="93">
        <v>0.48</v>
      </c>
    </row>
    <row r="610" spans="1:6" ht="26.25">
      <c r="A610" s="93" t="s">
        <v>778</v>
      </c>
      <c r="B610" s="113" t="s">
        <v>777</v>
      </c>
      <c r="C610" s="93">
        <v>3.25</v>
      </c>
      <c r="D610" s="93">
        <v>3.19</v>
      </c>
      <c r="E610" s="93">
        <v>0.18</v>
      </c>
      <c r="F610" s="93">
        <v>0.58</v>
      </c>
    </row>
    <row r="611" spans="1:6" ht="15">
      <c r="A611" s="93"/>
      <c r="B611" s="113" t="s">
        <v>47</v>
      </c>
      <c r="C611" s="93"/>
      <c r="D611" s="93"/>
      <c r="E611" s="93"/>
      <c r="F611" s="93"/>
    </row>
    <row r="612" spans="1:6" ht="15">
      <c r="A612" s="93" t="s">
        <v>780</v>
      </c>
      <c r="B612" s="114" t="s">
        <v>779</v>
      </c>
      <c r="C612" s="93">
        <v>10.44</v>
      </c>
      <c r="D612" s="93">
        <v>9.75</v>
      </c>
      <c r="E612" s="93">
        <v>0.17</v>
      </c>
      <c r="F612" s="93">
        <v>-0.07</v>
      </c>
    </row>
    <row r="613" spans="1:6" ht="15">
      <c r="A613" s="93"/>
      <c r="B613" s="113" t="s">
        <v>781</v>
      </c>
      <c r="C613" s="93"/>
      <c r="D613" s="93"/>
      <c r="E613" s="93"/>
      <c r="F613" s="93"/>
    </row>
    <row r="614" spans="1:6" ht="15">
      <c r="A614" s="93" t="s">
        <v>783</v>
      </c>
      <c r="B614" s="114" t="s">
        <v>782</v>
      </c>
      <c r="C614" s="93">
        <v>7.92</v>
      </c>
      <c r="D614" s="93">
        <v>7.77</v>
      </c>
      <c r="E614" s="93">
        <v>0.25</v>
      </c>
      <c r="F614" s="93">
        <v>0.13</v>
      </c>
    </row>
    <row r="615" spans="1:6" ht="15">
      <c r="A615" s="93"/>
      <c r="B615" s="113" t="s">
        <v>784</v>
      </c>
      <c r="C615" s="93"/>
      <c r="D615" s="93"/>
      <c r="E615" s="93"/>
      <c r="F615" s="93"/>
    </row>
    <row r="616" spans="1:6" ht="15">
      <c r="A616" s="93" t="s">
        <v>786</v>
      </c>
      <c r="B616" s="114" t="s">
        <v>785</v>
      </c>
      <c r="C616" s="93">
        <v>8.21</v>
      </c>
      <c r="D616" s="93">
        <v>7.49</v>
      </c>
      <c r="E616" s="93">
        <v>0.16</v>
      </c>
      <c r="F616" s="93">
        <v>-0.12</v>
      </c>
    </row>
    <row r="617" spans="1:6" ht="15">
      <c r="A617" s="93"/>
      <c r="B617" s="114" t="s">
        <v>1691</v>
      </c>
      <c r="C617" s="93">
        <f>MEDIAN(C579:C616)</f>
        <v>6.470000000000001</v>
      </c>
      <c r="D617" s="93">
        <f>MEDIAN(D579:D616)</f>
        <v>6.92</v>
      </c>
      <c r="E617" s="93">
        <f>MEDIAN(E579:E616)</f>
        <v>0.255</v>
      </c>
      <c r="F617" s="93">
        <f>MEDIAN(F579:F616)</f>
        <v>0.30999999999999994</v>
      </c>
    </row>
    <row r="618" spans="1:6" ht="15">
      <c r="A618" s="93"/>
      <c r="B618" s="113" t="s">
        <v>48</v>
      </c>
      <c r="C618" s="93">
        <v>8.85</v>
      </c>
      <c r="D618" s="93">
        <v>8.43</v>
      </c>
      <c r="E618" s="93">
        <v>1.1</v>
      </c>
      <c r="F618" s="93">
        <v>0.7</v>
      </c>
    </row>
    <row r="619" spans="1:6" ht="15">
      <c r="A619" s="93"/>
      <c r="B619" s="113" t="s">
        <v>49</v>
      </c>
      <c r="C619" s="93">
        <v>5.57</v>
      </c>
      <c r="D619" s="93">
        <v>6.23</v>
      </c>
      <c r="E619" s="93">
        <v>0.75</v>
      </c>
      <c r="F619" s="93">
        <v>0.64</v>
      </c>
    </row>
    <row r="620" spans="1:6" ht="15">
      <c r="A620" s="93"/>
      <c r="B620" s="113" t="s">
        <v>50</v>
      </c>
      <c r="C620" s="93">
        <v>3.99</v>
      </c>
      <c r="D620" s="93">
        <v>4.15</v>
      </c>
      <c r="E620" s="93">
        <v>1.77</v>
      </c>
      <c r="F620" s="93">
        <v>1.47</v>
      </c>
    </row>
    <row r="621" spans="1:6" ht="15">
      <c r="A621" s="93"/>
      <c r="B621" s="113"/>
      <c r="C621" s="93"/>
      <c r="D621" s="93"/>
      <c r="E621" s="93"/>
      <c r="F621" s="93"/>
    </row>
    <row r="622" spans="1:6" ht="15">
      <c r="A622" s="93"/>
      <c r="B622" s="113"/>
      <c r="C622" s="93"/>
      <c r="D622" s="93"/>
      <c r="E622" s="93"/>
      <c r="F622" s="93"/>
    </row>
    <row r="623" spans="1:6" ht="15">
      <c r="A623" s="93"/>
      <c r="B623" s="113"/>
      <c r="C623" s="93"/>
      <c r="D623" s="93"/>
      <c r="E623" s="93"/>
      <c r="F623" s="93"/>
    </row>
    <row r="624" spans="1:6" ht="18.75">
      <c r="A624" s="92"/>
      <c r="B624" s="110" t="s">
        <v>51</v>
      </c>
      <c r="C624" s="92"/>
      <c r="D624" s="92"/>
      <c r="E624" s="92"/>
      <c r="F624" s="92"/>
    </row>
    <row r="625" spans="1:6" ht="15">
      <c r="A625" s="31" t="s">
        <v>0</v>
      </c>
      <c r="B625" s="32"/>
      <c r="C625" s="33" t="s">
        <v>1708</v>
      </c>
      <c r="D625" s="33" t="s">
        <v>1709</v>
      </c>
      <c r="E625" s="33" t="s">
        <v>1710</v>
      </c>
      <c r="F625" s="33" t="s">
        <v>1711</v>
      </c>
    </row>
    <row r="626" spans="1:6" ht="15">
      <c r="A626" s="93"/>
      <c r="B626" s="112" t="s">
        <v>1690</v>
      </c>
      <c r="C626" s="93"/>
      <c r="D626" s="93"/>
      <c r="E626" s="93"/>
      <c r="F626" s="93"/>
    </row>
    <row r="627" spans="1:6" ht="15">
      <c r="A627" s="93" t="s">
        <v>788</v>
      </c>
      <c r="B627" s="113" t="s">
        <v>787</v>
      </c>
      <c r="C627" s="93"/>
      <c r="D627" s="93"/>
      <c r="E627" s="93"/>
      <c r="F627" s="93"/>
    </row>
    <row r="628" spans="1:6" ht="15">
      <c r="A628" s="93"/>
      <c r="B628" s="113" t="s">
        <v>789</v>
      </c>
      <c r="C628" s="93"/>
      <c r="D628" s="93"/>
      <c r="E628" s="93"/>
      <c r="F628" s="93"/>
    </row>
    <row r="629" spans="1:6" ht="15">
      <c r="A629" s="93" t="s">
        <v>791</v>
      </c>
      <c r="B629" s="114" t="s">
        <v>790</v>
      </c>
      <c r="C629" s="93">
        <v>2.78</v>
      </c>
      <c r="D629" s="93">
        <v>2.89</v>
      </c>
      <c r="E629" s="93">
        <v>0.25</v>
      </c>
      <c r="F629" s="93">
        <v>0.29</v>
      </c>
    </row>
    <row r="630" spans="1:6" ht="15">
      <c r="A630" s="93"/>
      <c r="B630" s="113" t="s">
        <v>792</v>
      </c>
      <c r="C630" s="93"/>
      <c r="D630" s="93"/>
      <c r="E630" s="93"/>
      <c r="F630" s="93"/>
    </row>
    <row r="631" spans="1:6" ht="15">
      <c r="A631" s="93" t="s">
        <v>794</v>
      </c>
      <c r="B631" s="114" t="s">
        <v>793</v>
      </c>
      <c r="C631" s="93">
        <v>2.79</v>
      </c>
      <c r="D631" s="93">
        <v>2.78</v>
      </c>
      <c r="E631" s="93">
        <v>0.81</v>
      </c>
      <c r="F631" s="93">
        <v>1.3</v>
      </c>
    </row>
    <row r="632" spans="1:6" ht="15">
      <c r="A632" s="93"/>
      <c r="B632" s="113" t="s">
        <v>795</v>
      </c>
      <c r="C632" s="93"/>
      <c r="D632" s="93"/>
      <c r="E632" s="93"/>
      <c r="F632" s="93"/>
    </row>
    <row r="633" spans="1:6" ht="15">
      <c r="A633" s="93" t="s">
        <v>797</v>
      </c>
      <c r="B633" s="114" t="s">
        <v>796</v>
      </c>
      <c r="C633" s="93">
        <v>2.79</v>
      </c>
      <c r="D633" s="93">
        <v>2.79</v>
      </c>
      <c r="E633" s="93">
        <v>0.76</v>
      </c>
      <c r="F633" s="93">
        <v>1.29</v>
      </c>
    </row>
    <row r="634" spans="1:6" ht="15">
      <c r="A634" s="93"/>
      <c r="B634" s="113" t="s">
        <v>798</v>
      </c>
      <c r="C634" s="93"/>
      <c r="D634" s="93"/>
      <c r="E634" s="93"/>
      <c r="F634" s="93"/>
    </row>
    <row r="635" spans="1:6" ht="15">
      <c r="A635" s="93" t="s">
        <v>800</v>
      </c>
      <c r="B635" s="114" t="s">
        <v>799</v>
      </c>
      <c r="C635" s="93">
        <v>2.79</v>
      </c>
      <c r="D635" s="93">
        <v>2.77</v>
      </c>
      <c r="E635" s="93">
        <v>0.8</v>
      </c>
      <c r="F635" s="93">
        <v>1.29</v>
      </c>
    </row>
    <row r="636" spans="1:6" ht="26.25">
      <c r="A636" s="93"/>
      <c r="B636" s="113" t="s">
        <v>801</v>
      </c>
      <c r="C636" s="93"/>
      <c r="D636" s="93"/>
      <c r="E636" s="93"/>
      <c r="F636" s="93"/>
    </row>
    <row r="637" spans="1:6" ht="26.25">
      <c r="A637" s="93" t="s">
        <v>803</v>
      </c>
      <c r="B637" s="114" t="s">
        <v>802</v>
      </c>
      <c r="C637" s="93">
        <v>3.15</v>
      </c>
      <c r="D637" s="93">
        <v>3.08</v>
      </c>
      <c r="E637" s="93">
        <v>0.87</v>
      </c>
      <c r="F637" s="93">
        <v>1.46</v>
      </c>
    </row>
    <row r="638" spans="1:6" ht="15">
      <c r="A638" s="93"/>
      <c r="B638" s="113" t="s">
        <v>804</v>
      </c>
      <c r="C638" s="93"/>
      <c r="D638" s="93"/>
      <c r="E638" s="93"/>
      <c r="F638" s="93"/>
    </row>
    <row r="639" spans="1:6" ht="26.25">
      <c r="A639" s="93" t="s">
        <v>806</v>
      </c>
      <c r="B639" s="114" t="s">
        <v>805</v>
      </c>
      <c r="C639" s="93">
        <v>3.18</v>
      </c>
      <c r="D639" s="93">
        <v>3.2</v>
      </c>
      <c r="E639" s="93">
        <v>0.82</v>
      </c>
      <c r="F639" s="93">
        <v>1.46</v>
      </c>
    </row>
    <row r="640" spans="1:6" ht="26.25">
      <c r="A640" s="93" t="s">
        <v>808</v>
      </c>
      <c r="B640" s="113" t="s">
        <v>807</v>
      </c>
      <c r="C640" s="93">
        <v>2.07</v>
      </c>
      <c r="D640" s="93">
        <v>2.01</v>
      </c>
      <c r="E640" s="93">
        <v>1</v>
      </c>
      <c r="F640" s="93">
        <v>1.57</v>
      </c>
    </row>
    <row r="641" spans="1:6" ht="26.25">
      <c r="A641" s="93"/>
      <c r="B641" s="113" t="s">
        <v>809</v>
      </c>
      <c r="C641" s="93"/>
      <c r="D641" s="93"/>
      <c r="E641" s="93"/>
      <c r="F641" s="93"/>
    </row>
    <row r="642" spans="1:6" ht="26.25">
      <c r="A642" s="93" t="s">
        <v>811</v>
      </c>
      <c r="B642" s="114" t="s">
        <v>810</v>
      </c>
      <c r="C642" s="93">
        <v>3.06</v>
      </c>
      <c r="D642" s="93">
        <v>3.06</v>
      </c>
      <c r="E642" s="93">
        <v>0.8</v>
      </c>
      <c r="F642" s="93">
        <v>1.36</v>
      </c>
    </row>
    <row r="643" spans="1:6" ht="15">
      <c r="A643" s="93"/>
      <c r="B643" s="113" t="s">
        <v>812</v>
      </c>
      <c r="C643" s="93"/>
      <c r="D643" s="93"/>
      <c r="E643" s="93"/>
      <c r="F643" s="93"/>
    </row>
    <row r="644" spans="1:6" ht="15">
      <c r="A644" s="93" t="s">
        <v>813</v>
      </c>
      <c r="B644" s="114" t="s">
        <v>812</v>
      </c>
      <c r="C644" s="93">
        <v>1.46</v>
      </c>
      <c r="D644" s="93">
        <v>1.98</v>
      </c>
      <c r="E644" s="93">
        <v>1.23</v>
      </c>
      <c r="F644" s="93">
        <v>1.27</v>
      </c>
    </row>
    <row r="645" spans="1:6" ht="26.25">
      <c r="A645" s="93" t="s">
        <v>815</v>
      </c>
      <c r="B645" s="113" t="s">
        <v>814</v>
      </c>
      <c r="C645" s="93">
        <v>3.15</v>
      </c>
      <c r="D645" s="93">
        <v>2.94</v>
      </c>
      <c r="E645" s="93">
        <v>1.06</v>
      </c>
      <c r="F645" s="93">
        <v>1.39</v>
      </c>
    </row>
    <row r="646" spans="1:6" ht="15">
      <c r="A646" s="93" t="s">
        <v>817</v>
      </c>
      <c r="B646" s="113" t="s">
        <v>816</v>
      </c>
      <c r="C646" s="93">
        <v>2.55</v>
      </c>
      <c r="D646" s="93">
        <v>2.7</v>
      </c>
      <c r="E646" s="93">
        <v>1.28</v>
      </c>
      <c r="F646" s="93">
        <v>1.35</v>
      </c>
    </row>
    <row r="647" spans="1:6" ht="15">
      <c r="A647" s="93" t="s">
        <v>819</v>
      </c>
      <c r="B647" s="113" t="s">
        <v>818</v>
      </c>
      <c r="C647" s="93">
        <v>7.22</v>
      </c>
      <c r="D647" s="93">
        <v>6.38</v>
      </c>
      <c r="E647" s="93">
        <v>0.55</v>
      </c>
      <c r="F647" s="93">
        <v>0.39</v>
      </c>
    </row>
    <row r="648" spans="1:6" ht="15">
      <c r="A648" s="93" t="s">
        <v>821</v>
      </c>
      <c r="B648" s="113" t="s">
        <v>820</v>
      </c>
      <c r="C648" s="93">
        <v>3.03</v>
      </c>
      <c r="D648" s="93">
        <v>2.96</v>
      </c>
      <c r="E648" s="93">
        <v>0.73</v>
      </c>
      <c r="F648" s="93">
        <v>1.25</v>
      </c>
    </row>
    <row r="649" spans="1:6" ht="26.25">
      <c r="A649" s="93" t="s">
        <v>823</v>
      </c>
      <c r="B649" s="113" t="s">
        <v>822</v>
      </c>
      <c r="C649" s="93">
        <v>2.77</v>
      </c>
      <c r="D649" s="93">
        <v>2.82</v>
      </c>
      <c r="E649" s="93">
        <v>1.07</v>
      </c>
      <c r="F649" s="93">
        <v>1.55</v>
      </c>
    </row>
    <row r="650" spans="1:6" ht="15">
      <c r="A650" s="93"/>
      <c r="B650" s="113" t="s">
        <v>824</v>
      </c>
      <c r="C650" s="93"/>
      <c r="D650" s="93"/>
      <c r="E650" s="93"/>
      <c r="F650" s="93"/>
    </row>
    <row r="651" spans="1:6" ht="15">
      <c r="A651" s="93" t="s">
        <v>826</v>
      </c>
      <c r="B651" s="114" t="s">
        <v>825</v>
      </c>
      <c r="C651" s="93">
        <v>2.97</v>
      </c>
      <c r="D651" s="93">
        <v>2.78</v>
      </c>
      <c r="E651" s="93">
        <v>0.82</v>
      </c>
      <c r="F651" s="93">
        <v>1.28</v>
      </c>
    </row>
    <row r="652" spans="1:6" ht="15">
      <c r="A652" s="93"/>
      <c r="B652" s="113" t="s">
        <v>52</v>
      </c>
      <c r="C652" s="93"/>
      <c r="D652" s="93"/>
      <c r="E652" s="93"/>
      <c r="F652" s="93"/>
    </row>
    <row r="653" spans="1:6" ht="15">
      <c r="A653" s="93" t="s">
        <v>828</v>
      </c>
      <c r="B653" s="114" t="s">
        <v>827</v>
      </c>
      <c r="C653" s="93">
        <v>8.8</v>
      </c>
      <c r="D653" s="93">
        <v>7.86</v>
      </c>
      <c r="E653" s="93">
        <v>-0.11</v>
      </c>
      <c r="F653" s="93">
        <v>-0.11</v>
      </c>
    </row>
    <row r="654" spans="1:6" ht="15">
      <c r="A654" s="93"/>
      <c r="B654" s="113" t="s">
        <v>53</v>
      </c>
      <c r="C654" s="93"/>
      <c r="D654" s="93"/>
      <c r="E654" s="93"/>
      <c r="F654" s="93"/>
    </row>
    <row r="655" spans="1:6" ht="15">
      <c r="A655" s="93" t="s">
        <v>830</v>
      </c>
      <c r="B655" s="114" t="s">
        <v>829</v>
      </c>
      <c r="C655" s="93">
        <v>6.37</v>
      </c>
      <c r="D655" s="93">
        <v>6.96</v>
      </c>
      <c r="E655" s="93">
        <v>0.4</v>
      </c>
      <c r="F655" s="93">
        <v>0.65</v>
      </c>
    </row>
    <row r="656" spans="1:6" ht="26.25">
      <c r="A656" s="93"/>
      <c r="B656" s="113" t="s">
        <v>831</v>
      </c>
      <c r="C656" s="93"/>
      <c r="D656" s="93"/>
      <c r="E656" s="93"/>
      <c r="F656" s="93"/>
    </row>
    <row r="657" spans="1:6" ht="26.25">
      <c r="A657" s="93" t="s">
        <v>833</v>
      </c>
      <c r="B657" s="114" t="s">
        <v>832</v>
      </c>
      <c r="C657" s="93">
        <v>2.83</v>
      </c>
      <c r="D657" s="93"/>
      <c r="E657" s="93">
        <v>0.58</v>
      </c>
      <c r="F657" s="93"/>
    </row>
    <row r="658" spans="1:6" ht="15">
      <c r="A658" s="93" t="s">
        <v>835</v>
      </c>
      <c r="B658" s="113" t="s">
        <v>834</v>
      </c>
      <c r="C658" s="93">
        <v>2.68</v>
      </c>
      <c r="D658" s="93">
        <v>2.21</v>
      </c>
      <c r="E658" s="93">
        <v>-0.07</v>
      </c>
      <c r="F658" s="93">
        <v>-0.18</v>
      </c>
    </row>
    <row r="659" spans="1:6" ht="15">
      <c r="A659" s="93"/>
      <c r="B659" s="113" t="s">
        <v>54</v>
      </c>
      <c r="C659" s="93"/>
      <c r="D659" s="93"/>
      <c r="E659" s="93"/>
      <c r="F659" s="93"/>
    </row>
    <row r="660" spans="1:6" ht="15">
      <c r="A660" s="93" t="s">
        <v>837</v>
      </c>
      <c r="B660" s="114" t="s">
        <v>836</v>
      </c>
      <c r="C660" s="93">
        <v>6.3</v>
      </c>
      <c r="D660" s="93">
        <v>5.5</v>
      </c>
      <c r="E660" s="93">
        <v>0.15</v>
      </c>
      <c r="F660" s="93">
        <v>0.03</v>
      </c>
    </row>
    <row r="661" spans="1:6" ht="15">
      <c r="A661" s="93" t="s">
        <v>839</v>
      </c>
      <c r="B661" s="113" t="s">
        <v>838</v>
      </c>
      <c r="C661" s="93">
        <v>3.15</v>
      </c>
      <c r="D661" s="93">
        <v>3.11</v>
      </c>
      <c r="E661" s="93">
        <v>0.78</v>
      </c>
      <c r="F661" s="93">
        <v>0.96</v>
      </c>
    </row>
    <row r="662" spans="1:6" ht="15">
      <c r="A662" s="93" t="s">
        <v>841</v>
      </c>
      <c r="B662" s="113" t="s">
        <v>840</v>
      </c>
      <c r="C662" s="93"/>
      <c r="D662" s="93"/>
      <c r="E662" s="93"/>
      <c r="F662" s="93"/>
    </row>
    <row r="663" spans="1:6" ht="15">
      <c r="A663" s="93"/>
      <c r="B663" s="113"/>
      <c r="C663" s="93"/>
      <c r="D663" s="93"/>
      <c r="E663" s="93"/>
      <c r="F663" s="93"/>
    </row>
    <row r="664" spans="1:6" ht="15">
      <c r="A664" s="93"/>
      <c r="B664" s="115" t="s">
        <v>1692</v>
      </c>
      <c r="C664" s="93"/>
      <c r="D664" s="93"/>
      <c r="E664" s="93"/>
      <c r="F664" s="93"/>
    </row>
    <row r="665" spans="1:6" ht="15">
      <c r="A665" s="93"/>
      <c r="B665" s="113" t="s">
        <v>53</v>
      </c>
      <c r="C665" s="93"/>
      <c r="D665" s="93"/>
      <c r="E665" s="93"/>
      <c r="F665" s="93"/>
    </row>
    <row r="666" spans="1:6" ht="15">
      <c r="A666" s="93" t="s">
        <v>843</v>
      </c>
      <c r="B666" s="114" t="s">
        <v>842</v>
      </c>
      <c r="C666" s="93"/>
      <c r="D666" s="93"/>
      <c r="E666" s="93"/>
      <c r="F666" s="93"/>
    </row>
    <row r="667" spans="1:6" ht="15">
      <c r="A667" s="93"/>
      <c r="B667" s="114" t="s">
        <v>1691</v>
      </c>
      <c r="C667" s="93">
        <f>MEDIAN(C627:C666)</f>
        <v>2.97</v>
      </c>
      <c r="D667" s="93">
        <f>MEDIAN(D627:D666)</f>
        <v>2.915</v>
      </c>
      <c r="E667" s="93">
        <f>MEDIAN(E627:E666)</f>
        <v>0.8</v>
      </c>
      <c r="F667" s="93">
        <f>MEDIAN(F627:F666)</f>
        <v>1.2850000000000001</v>
      </c>
    </row>
    <row r="668" spans="1:6" ht="15">
      <c r="A668" s="93"/>
      <c r="B668" s="113" t="s">
        <v>55</v>
      </c>
      <c r="C668" s="93">
        <v>7.09</v>
      </c>
      <c r="D668" s="93">
        <v>6.47</v>
      </c>
      <c r="E668" s="93">
        <v>0.87</v>
      </c>
      <c r="F668" s="93">
        <v>0.6</v>
      </c>
    </row>
    <row r="669" spans="1:6" ht="15">
      <c r="A669" s="93"/>
      <c r="B669" s="113" t="s">
        <v>56</v>
      </c>
      <c r="C669" s="93">
        <v>3.63</v>
      </c>
      <c r="D669" s="93">
        <v>3.37</v>
      </c>
      <c r="E669" s="93">
        <v>0.76</v>
      </c>
      <c r="F669" s="93">
        <v>1.28</v>
      </c>
    </row>
    <row r="670" spans="1:6" ht="15">
      <c r="A670" s="93"/>
      <c r="B670" s="113" t="s">
        <v>57</v>
      </c>
      <c r="C670" s="93">
        <v>7.03</v>
      </c>
      <c r="D670" s="93">
        <v>6.56</v>
      </c>
      <c r="E670" s="93">
        <v>0.72</v>
      </c>
      <c r="F670" s="93">
        <v>0.29</v>
      </c>
    </row>
    <row r="671" spans="1:6" ht="15">
      <c r="A671" s="93"/>
      <c r="B671" s="113"/>
      <c r="C671" s="93"/>
      <c r="D671" s="93"/>
      <c r="E671" s="93"/>
      <c r="F671" s="93"/>
    </row>
    <row r="672" spans="1:6" ht="15">
      <c r="A672" s="93"/>
      <c r="B672" s="113"/>
      <c r="C672" s="93"/>
      <c r="D672" s="93"/>
      <c r="E672" s="93"/>
      <c r="F672" s="93"/>
    </row>
    <row r="673" spans="1:6" ht="15">
      <c r="A673" s="93"/>
      <c r="B673" s="113"/>
      <c r="C673" s="93"/>
      <c r="D673" s="93"/>
      <c r="E673" s="93"/>
      <c r="F673" s="93"/>
    </row>
    <row r="674" spans="1:6" ht="15">
      <c r="A674" s="93"/>
      <c r="B674" s="113"/>
      <c r="C674" s="93"/>
      <c r="D674" s="93"/>
      <c r="E674" s="93"/>
      <c r="F674" s="93"/>
    </row>
    <row r="675" spans="1:6" ht="18.75">
      <c r="A675" s="92"/>
      <c r="B675" s="110" t="s">
        <v>58</v>
      </c>
      <c r="C675" s="92"/>
      <c r="D675" s="92"/>
      <c r="E675" s="92"/>
      <c r="F675" s="92"/>
    </row>
    <row r="676" spans="1:6" ht="15">
      <c r="A676" s="31" t="s">
        <v>0</v>
      </c>
      <c r="B676" s="32"/>
      <c r="C676" s="33" t="s">
        <v>1708</v>
      </c>
      <c r="D676" s="33" t="s">
        <v>1709</v>
      </c>
      <c r="E676" s="33" t="s">
        <v>1710</v>
      </c>
      <c r="F676" s="33" t="s">
        <v>1711</v>
      </c>
    </row>
    <row r="677" spans="1:6" ht="15">
      <c r="A677" s="93"/>
      <c r="B677" s="112" t="s">
        <v>1690</v>
      </c>
      <c r="C677" s="93"/>
      <c r="D677" s="93"/>
      <c r="E677" s="93"/>
      <c r="F677" s="93"/>
    </row>
    <row r="678" spans="1:6" ht="15">
      <c r="A678" s="93" t="s">
        <v>845</v>
      </c>
      <c r="B678" s="113" t="s">
        <v>844</v>
      </c>
      <c r="C678" s="93">
        <v>1.22</v>
      </c>
      <c r="D678" s="93">
        <v>1.04</v>
      </c>
      <c r="E678" s="93">
        <v>0.39</v>
      </c>
      <c r="F678" s="93">
        <v>0.74</v>
      </c>
    </row>
    <row r="679" spans="1:6" ht="15">
      <c r="A679" s="93"/>
      <c r="B679" s="113" t="s">
        <v>846</v>
      </c>
      <c r="C679" s="93"/>
      <c r="D679" s="93"/>
      <c r="E679" s="93"/>
      <c r="F679" s="93"/>
    </row>
    <row r="680" spans="1:6" ht="15">
      <c r="A680" s="93" t="s">
        <v>848</v>
      </c>
      <c r="B680" s="114" t="s">
        <v>847</v>
      </c>
      <c r="C680" s="93">
        <v>0.6</v>
      </c>
      <c r="D680" s="93">
        <v>0.79</v>
      </c>
      <c r="E680" s="93">
        <v>1.45</v>
      </c>
      <c r="F680" s="93">
        <v>1.44</v>
      </c>
    </row>
    <row r="681" spans="1:6" ht="15">
      <c r="A681" s="93"/>
      <c r="B681" s="113" t="s">
        <v>849</v>
      </c>
      <c r="C681" s="93"/>
      <c r="D681" s="93"/>
      <c r="E681" s="93"/>
      <c r="F681" s="93"/>
    </row>
    <row r="682" spans="1:6" ht="15">
      <c r="A682" s="93" t="s">
        <v>851</v>
      </c>
      <c r="B682" s="114" t="s">
        <v>850</v>
      </c>
      <c r="C682" s="93">
        <v>0.57</v>
      </c>
      <c r="D682" s="93">
        <v>0.75</v>
      </c>
      <c r="E682" s="93">
        <v>2.2</v>
      </c>
      <c r="F682" s="93">
        <v>2</v>
      </c>
    </row>
    <row r="683" spans="1:6" ht="15">
      <c r="A683" s="93"/>
      <c r="B683" s="113" t="s">
        <v>852</v>
      </c>
      <c r="C683" s="93"/>
      <c r="D683" s="93"/>
      <c r="E683" s="93"/>
      <c r="F683" s="93"/>
    </row>
    <row r="684" spans="1:6" ht="26.25">
      <c r="A684" s="93" t="s">
        <v>854</v>
      </c>
      <c r="B684" s="114" t="s">
        <v>853</v>
      </c>
      <c r="C684" s="93">
        <v>0.83</v>
      </c>
      <c r="D684" s="93">
        <v>0.93</v>
      </c>
      <c r="E684" s="93">
        <v>1.41</v>
      </c>
      <c r="F684" s="93">
        <v>1.57</v>
      </c>
    </row>
    <row r="685" spans="1:6" ht="15">
      <c r="A685" s="93"/>
      <c r="B685" s="113" t="s">
        <v>858</v>
      </c>
      <c r="C685" s="93"/>
      <c r="D685" s="93"/>
      <c r="E685" s="93"/>
      <c r="F685" s="93"/>
    </row>
    <row r="686" spans="1:6" ht="15">
      <c r="A686" s="93" t="s">
        <v>860</v>
      </c>
      <c r="B686" s="114" t="s">
        <v>859</v>
      </c>
      <c r="C686" s="93">
        <v>0.75</v>
      </c>
      <c r="D686" s="93">
        <v>0.94</v>
      </c>
      <c r="E686" s="93">
        <v>0.66</v>
      </c>
      <c r="F686" s="93">
        <v>1.43</v>
      </c>
    </row>
    <row r="687" spans="1:6" ht="15">
      <c r="A687" s="93" t="s">
        <v>862</v>
      </c>
      <c r="B687" s="113" t="s">
        <v>861</v>
      </c>
      <c r="C687" s="93">
        <v>0.94</v>
      </c>
      <c r="D687" s="93">
        <v>1.09</v>
      </c>
      <c r="E687" s="93">
        <v>1.2</v>
      </c>
      <c r="F687" s="93">
        <v>1.37</v>
      </c>
    </row>
    <row r="688" spans="1:6" ht="15">
      <c r="A688" s="93" t="s">
        <v>864</v>
      </c>
      <c r="B688" s="113" t="s">
        <v>863</v>
      </c>
      <c r="C688" s="93">
        <v>0.87</v>
      </c>
      <c r="D688" s="93">
        <v>1.1</v>
      </c>
      <c r="E688" s="93">
        <v>1.83</v>
      </c>
      <c r="F688" s="93">
        <v>1.6</v>
      </c>
    </row>
    <row r="689" spans="1:6" ht="15">
      <c r="A689" s="93" t="s">
        <v>865</v>
      </c>
      <c r="B689" s="113" t="s">
        <v>863</v>
      </c>
      <c r="C689" s="93">
        <v>0.83</v>
      </c>
      <c r="D689" s="93">
        <v>1.07</v>
      </c>
      <c r="E689" s="93">
        <v>1.76</v>
      </c>
      <c r="F689" s="93">
        <v>1.76</v>
      </c>
    </row>
    <row r="690" spans="1:6" ht="15">
      <c r="A690" s="93"/>
      <c r="B690" s="113" t="s">
        <v>866</v>
      </c>
      <c r="C690" s="93"/>
      <c r="D690" s="93"/>
      <c r="E690" s="93"/>
      <c r="F690" s="93"/>
    </row>
    <row r="691" spans="1:6" ht="15">
      <c r="A691" s="93" t="s">
        <v>868</v>
      </c>
      <c r="B691" s="114" t="s">
        <v>867</v>
      </c>
      <c r="C691" s="93">
        <v>0.71</v>
      </c>
      <c r="D691" s="93">
        <v>0.97</v>
      </c>
      <c r="E691" s="93">
        <v>1.35</v>
      </c>
      <c r="F691" s="93">
        <v>1.29</v>
      </c>
    </row>
    <row r="692" spans="1:6" ht="15">
      <c r="A692" s="93"/>
      <c r="B692" s="113" t="s">
        <v>869</v>
      </c>
      <c r="C692" s="93"/>
      <c r="D692" s="93"/>
      <c r="E692" s="93"/>
      <c r="F692" s="93"/>
    </row>
    <row r="693" spans="1:6" ht="15">
      <c r="A693" s="93" t="s">
        <v>871</v>
      </c>
      <c r="B693" s="114" t="s">
        <v>870</v>
      </c>
      <c r="C693" s="93">
        <v>0.66</v>
      </c>
      <c r="D693" s="93">
        <v>0.62</v>
      </c>
      <c r="E693" s="93">
        <v>1.65</v>
      </c>
      <c r="F693" s="93">
        <v>1.57</v>
      </c>
    </row>
    <row r="694" spans="1:6" ht="15">
      <c r="A694" s="93"/>
      <c r="B694" s="115" t="s">
        <v>1692</v>
      </c>
      <c r="C694" s="93"/>
      <c r="D694" s="93"/>
      <c r="E694" s="93"/>
      <c r="F694" s="93"/>
    </row>
    <row r="695" spans="1:6" ht="15">
      <c r="A695" s="93" t="s">
        <v>873</v>
      </c>
      <c r="B695" s="113" t="s">
        <v>872</v>
      </c>
      <c r="C695" s="93">
        <v>0.56</v>
      </c>
      <c r="D695" s="93">
        <v>0.77</v>
      </c>
      <c r="E695" s="93">
        <v>1.46</v>
      </c>
      <c r="F695" s="93">
        <v>1.32</v>
      </c>
    </row>
    <row r="696" spans="1:6" ht="26.25">
      <c r="A696" s="93"/>
      <c r="B696" s="113" t="s">
        <v>855</v>
      </c>
      <c r="C696" s="93"/>
      <c r="D696" s="93"/>
      <c r="E696" s="93"/>
      <c r="F696" s="93"/>
    </row>
    <row r="697" spans="1:6" ht="26.25">
      <c r="A697" s="93" t="s">
        <v>857</v>
      </c>
      <c r="B697" s="114" t="s">
        <v>856</v>
      </c>
      <c r="C697" s="93"/>
      <c r="D697" s="93"/>
      <c r="E697" s="93"/>
      <c r="F697" s="93"/>
    </row>
    <row r="698" spans="1:6" ht="15">
      <c r="A698" s="93"/>
      <c r="B698" s="113" t="s">
        <v>59</v>
      </c>
      <c r="C698" s="93"/>
      <c r="D698" s="93"/>
      <c r="E698" s="93"/>
      <c r="F698" s="93"/>
    </row>
    <row r="699" spans="1:6" ht="15">
      <c r="A699" s="93" t="s">
        <v>875</v>
      </c>
      <c r="B699" s="114" t="s">
        <v>874</v>
      </c>
      <c r="C699" s="93">
        <v>1.07</v>
      </c>
      <c r="D699" s="93"/>
      <c r="E699" s="93">
        <v>0.41</v>
      </c>
      <c r="F699" s="93"/>
    </row>
    <row r="700" spans="1:6" ht="15">
      <c r="A700" s="93"/>
      <c r="B700" s="114" t="s">
        <v>1691</v>
      </c>
      <c r="C700" s="93">
        <f>MEDIAN(C678:C699)</f>
        <v>0.79</v>
      </c>
      <c r="D700" s="93">
        <f>MEDIAN(D678:D699)</f>
        <v>0.94</v>
      </c>
      <c r="E700" s="93">
        <f>MEDIAN(E678:E699)</f>
        <v>1.43</v>
      </c>
      <c r="F700" s="93">
        <f>MEDIAN(F678:F699)</f>
        <v>1.44</v>
      </c>
    </row>
    <row r="701" spans="1:6" ht="15">
      <c r="A701" s="93"/>
      <c r="B701" s="113" t="s">
        <v>60</v>
      </c>
      <c r="C701" s="93">
        <v>0.74</v>
      </c>
      <c r="D701" s="93">
        <v>0.82</v>
      </c>
      <c r="E701" s="93">
        <v>0.52</v>
      </c>
      <c r="F701" s="93">
        <v>0.04</v>
      </c>
    </row>
    <row r="702" spans="1:6" ht="15">
      <c r="A702" s="93"/>
      <c r="B702" s="113"/>
      <c r="C702" s="93"/>
      <c r="D702" s="93"/>
      <c r="E702" s="93"/>
      <c r="F702" s="93"/>
    </row>
    <row r="703" spans="1:6" ht="15">
      <c r="A703" s="93"/>
      <c r="B703" s="113"/>
      <c r="C703" s="93"/>
      <c r="D703" s="93"/>
      <c r="E703" s="93"/>
      <c r="F703" s="93"/>
    </row>
    <row r="704" spans="1:6" ht="15">
      <c r="A704" s="93"/>
      <c r="B704" s="113"/>
      <c r="C704" s="93"/>
      <c r="D704" s="93"/>
      <c r="E704" s="93"/>
      <c r="F704" s="93"/>
    </row>
    <row r="705" spans="1:6" ht="15">
      <c r="A705" s="93"/>
      <c r="B705" s="113"/>
      <c r="C705" s="93"/>
      <c r="D705" s="93"/>
      <c r="E705" s="93"/>
      <c r="F705" s="93"/>
    </row>
    <row r="706" spans="1:6" ht="18.75">
      <c r="A706" s="92"/>
      <c r="B706" s="110" t="s">
        <v>876</v>
      </c>
      <c r="C706" s="92"/>
      <c r="D706" s="92"/>
      <c r="E706" s="92"/>
      <c r="F706" s="92"/>
    </row>
    <row r="707" spans="1:6" ht="15">
      <c r="A707" s="31" t="s">
        <v>0</v>
      </c>
      <c r="B707" s="32"/>
      <c r="C707" s="33" t="s">
        <v>1708</v>
      </c>
      <c r="D707" s="33" t="s">
        <v>1709</v>
      </c>
      <c r="E707" s="33" t="s">
        <v>1710</v>
      </c>
      <c r="F707" s="33" t="s">
        <v>1711</v>
      </c>
    </row>
    <row r="708" spans="1:6" ht="15">
      <c r="A708" s="93"/>
      <c r="B708" s="112" t="s">
        <v>1690</v>
      </c>
      <c r="C708" s="93"/>
      <c r="D708" s="93"/>
      <c r="E708" s="93"/>
      <c r="F708" s="93"/>
    </row>
    <row r="709" spans="1:6" ht="15">
      <c r="A709" s="93"/>
      <c r="B709" s="113" t="s">
        <v>877</v>
      </c>
      <c r="C709" s="93"/>
      <c r="D709" s="93"/>
      <c r="E709" s="93"/>
      <c r="F709" s="93"/>
    </row>
    <row r="710" spans="1:6" ht="15">
      <c r="A710" s="93" t="s">
        <v>879</v>
      </c>
      <c r="B710" s="114" t="s">
        <v>878</v>
      </c>
      <c r="C710" s="93">
        <v>2.78</v>
      </c>
      <c r="D710" s="93">
        <v>3.1</v>
      </c>
      <c r="E710" s="93">
        <v>1.14</v>
      </c>
      <c r="F710" s="93">
        <v>1.05</v>
      </c>
    </row>
    <row r="711" spans="1:6" ht="15">
      <c r="A711" s="93"/>
      <c r="B711" s="113" t="s">
        <v>880</v>
      </c>
      <c r="C711" s="93"/>
      <c r="D711" s="93"/>
      <c r="E711" s="93"/>
      <c r="F711" s="93"/>
    </row>
    <row r="712" spans="1:6" ht="26.25">
      <c r="A712" s="93" t="s">
        <v>882</v>
      </c>
      <c r="B712" s="114" t="s">
        <v>881</v>
      </c>
      <c r="C712" s="93">
        <v>3.37</v>
      </c>
      <c r="D712" s="93">
        <v>3.26</v>
      </c>
      <c r="E712" s="93">
        <v>0.93</v>
      </c>
      <c r="F712" s="93">
        <v>0.99</v>
      </c>
    </row>
    <row r="713" spans="1:6" ht="15">
      <c r="A713" s="93" t="s">
        <v>884</v>
      </c>
      <c r="B713" s="113" t="s">
        <v>883</v>
      </c>
      <c r="C713" s="93">
        <v>3.4</v>
      </c>
      <c r="D713" s="93">
        <v>3.57</v>
      </c>
      <c r="E713" s="93">
        <v>1.05</v>
      </c>
      <c r="F713" s="93">
        <v>0.98</v>
      </c>
    </row>
    <row r="714" spans="1:6" ht="15">
      <c r="A714" s="93" t="s">
        <v>886</v>
      </c>
      <c r="B714" s="113" t="s">
        <v>885</v>
      </c>
      <c r="C714" s="93">
        <v>2.44</v>
      </c>
      <c r="D714" s="93">
        <v>2.97</v>
      </c>
      <c r="E714" s="93">
        <v>1.41</v>
      </c>
      <c r="F714" s="93">
        <v>1.2</v>
      </c>
    </row>
    <row r="715" spans="1:6" ht="15">
      <c r="A715" s="93" t="s">
        <v>888</v>
      </c>
      <c r="B715" s="113" t="s">
        <v>887</v>
      </c>
      <c r="C715" s="93">
        <v>2.37</v>
      </c>
      <c r="D715" s="93">
        <v>2.95</v>
      </c>
      <c r="E715" s="93">
        <v>1.48</v>
      </c>
      <c r="F715" s="93">
        <v>1.22</v>
      </c>
    </row>
    <row r="716" spans="1:6" ht="15">
      <c r="A716" s="93"/>
      <c r="B716" s="113" t="s">
        <v>1691</v>
      </c>
      <c r="C716" s="93">
        <f>MEDIAN(C710:C715)</f>
        <v>2.78</v>
      </c>
      <c r="D716" s="93">
        <f>MEDIAN(D710:D715)</f>
        <v>3.1</v>
      </c>
      <c r="E716" s="93">
        <f>MEDIAN(E710:E715)</f>
        <v>1.14</v>
      </c>
      <c r="F716" s="93">
        <f>MEDIAN(F710:F715)</f>
        <v>1.05</v>
      </c>
    </row>
    <row r="717" spans="1:6" ht="15">
      <c r="A717" s="93"/>
      <c r="B717" s="113" t="s">
        <v>70</v>
      </c>
      <c r="C717" s="93">
        <v>5.61</v>
      </c>
      <c r="D717" s="93">
        <v>5.02</v>
      </c>
      <c r="E717" s="93">
        <v>0.61</v>
      </c>
      <c r="F717" s="93">
        <v>0.46</v>
      </c>
    </row>
    <row r="718" spans="1:6" ht="15">
      <c r="A718" s="93"/>
      <c r="B718" s="113" t="s">
        <v>71</v>
      </c>
      <c r="C718" s="93">
        <v>2.39</v>
      </c>
      <c r="D718" s="93">
        <v>2.53</v>
      </c>
      <c r="E718" s="93">
        <v>0.8</v>
      </c>
      <c r="F718" s="93">
        <v>0.58</v>
      </c>
    </row>
    <row r="719" spans="1:6" ht="15">
      <c r="A719" s="93"/>
      <c r="B719" s="113"/>
      <c r="C719" s="93"/>
      <c r="D719" s="93"/>
      <c r="E719" s="93"/>
      <c r="F719" s="93"/>
    </row>
    <row r="720" spans="1:6" ht="15">
      <c r="A720" s="93"/>
      <c r="B720" s="113"/>
      <c r="C720" s="93"/>
      <c r="D720" s="93"/>
      <c r="E720" s="93"/>
      <c r="F720" s="93"/>
    </row>
    <row r="721" spans="1:6" ht="15">
      <c r="A721" s="93"/>
      <c r="B721" s="113"/>
      <c r="C721" s="93"/>
      <c r="D721" s="93"/>
      <c r="E721" s="93"/>
      <c r="F721" s="93"/>
    </row>
    <row r="722" spans="1:6" ht="15">
      <c r="A722" s="93"/>
      <c r="B722" s="113"/>
      <c r="C722" s="93"/>
      <c r="D722" s="93"/>
      <c r="E722" s="93"/>
      <c r="F722" s="93"/>
    </row>
    <row r="723" spans="1:6" ht="18.75">
      <c r="A723" s="92"/>
      <c r="B723" s="110" t="s">
        <v>61</v>
      </c>
      <c r="C723" s="92"/>
      <c r="D723" s="92"/>
      <c r="E723" s="92"/>
      <c r="F723" s="92"/>
    </row>
    <row r="724" spans="1:6" ht="15">
      <c r="A724" s="31" t="s">
        <v>0</v>
      </c>
      <c r="B724" s="32"/>
      <c r="C724" s="33" t="s">
        <v>1708</v>
      </c>
      <c r="D724" s="33" t="s">
        <v>1709</v>
      </c>
      <c r="E724" s="33" t="s">
        <v>1710</v>
      </c>
      <c r="F724" s="33" t="s">
        <v>1711</v>
      </c>
    </row>
    <row r="725" spans="1:6" ht="15">
      <c r="A725" s="93"/>
      <c r="B725" s="112" t="s">
        <v>1690</v>
      </c>
      <c r="C725" s="93"/>
      <c r="D725" s="93"/>
      <c r="E725" s="93"/>
      <c r="F725" s="93"/>
    </row>
    <row r="726" spans="1:6" ht="15">
      <c r="A726" s="93" t="s">
        <v>890</v>
      </c>
      <c r="B726" s="113" t="s">
        <v>889</v>
      </c>
      <c r="C726" s="93"/>
      <c r="D726" s="93"/>
      <c r="E726" s="93"/>
      <c r="F726" s="93"/>
    </row>
    <row r="727" spans="1:6" ht="15">
      <c r="A727" s="93"/>
      <c r="B727" s="113" t="s">
        <v>891</v>
      </c>
      <c r="C727" s="93"/>
      <c r="D727" s="93"/>
      <c r="E727" s="93"/>
      <c r="F727" s="93"/>
    </row>
    <row r="728" spans="1:6" ht="15">
      <c r="A728" s="93" t="s">
        <v>893</v>
      </c>
      <c r="B728" s="114" t="s">
        <v>892</v>
      </c>
      <c r="C728" s="93">
        <v>4.82</v>
      </c>
      <c r="D728" s="93"/>
      <c r="E728" s="93">
        <v>0.51</v>
      </c>
      <c r="F728" s="93"/>
    </row>
    <row r="729" spans="1:6" ht="26.25">
      <c r="A729" s="93"/>
      <c r="B729" s="113" t="s">
        <v>894</v>
      </c>
      <c r="C729" s="93"/>
      <c r="D729" s="93"/>
      <c r="E729" s="93"/>
      <c r="F729" s="93"/>
    </row>
    <row r="730" spans="1:6" ht="26.25">
      <c r="A730" s="93" t="s">
        <v>896</v>
      </c>
      <c r="B730" s="114" t="s">
        <v>895</v>
      </c>
      <c r="C730" s="93">
        <v>4.74</v>
      </c>
      <c r="D730" s="93">
        <v>4.78</v>
      </c>
      <c r="E730" s="93">
        <v>0.92</v>
      </c>
      <c r="F730" s="93">
        <v>1.71</v>
      </c>
    </row>
    <row r="731" spans="1:6" ht="15">
      <c r="A731" s="93"/>
      <c r="B731" s="113" t="s">
        <v>897</v>
      </c>
      <c r="C731" s="93"/>
      <c r="D731" s="93"/>
      <c r="E731" s="93"/>
      <c r="F731" s="93"/>
    </row>
    <row r="732" spans="1:6" ht="26.25">
      <c r="A732" s="93" t="s">
        <v>899</v>
      </c>
      <c r="B732" s="114" t="s">
        <v>898</v>
      </c>
      <c r="C732" s="93">
        <v>4.66</v>
      </c>
      <c r="D732" s="93"/>
      <c r="E732" s="93">
        <v>0.94</v>
      </c>
      <c r="F732" s="93"/>
    </row>
    <row r="733" spans="1:6" ht="15">
      <c r="A733" s="93"/>
      <c r="B733" s="113" t="s">
        <v>900</v>
      </c>
      <c r="C733" s="93"/>
      <c r="D733" s="93"/>
      <c r="E733" s="93"/>
      <c r="F733" s="93"/>
    </row>
    <row r="734" spans="1:6" ht="26.25">
      <c r="A734" s="93" t="s">
        <v>902</v>
      </c>
      <c r="B734" s="114" t="s">
        <v>901</v>
      </c>
      <c r="C734" s="93">
        <v>6.51</v>
      </c>
      <c r="D734" s="93">
        <v>5.66</v>
      </c>
      <c r="E734" s="93">
        <v>0.45</v>
      </c>
      <c r="F734" s="93">
        <v>0.82</v>
      </c>
    </row>
    <row r="735" spans="1:6" ht="26.25">
      <c r="A735" s="93"/>
      <c r="B735" s="113" t="s">
        <v>62</v>
      </c>
      <c r="C735" s="93"/>
      <c r="D735" s="93"/>
      <c r="E735" s="93"/>
      <c r="F735" s="93"/>
    </row>
    <row r="736" spans="1:6" ht="26.25">
      <c r="A736" s="93" t="s">
        <v>904</v>
      </c>
      <c r="B736" s="114" t="s">
        <v>903</v>
      </c>
      <c r="C736" s="93">
        <v>6.49</v>
      </c>
      <c r="D736" s="93">
        <v>5.63</v>
      </c>
      <c r="E736" s="93">
        <v>0.47</v>
      </c>
      <c r="F736" s="93">
        <v>0.88</v>
      </c>
    </row>
    <row r="737" spans="1:6" ht="15">
      <c r="A737" s="93" t="s">
        <v>906</v>
      </c>
      <c r="B737" s="113" t="s">
        <v>905</v>
      </c>
      <c r="C737" s="93">
        <v>4.48</v>
      </c>
      <c r="D737" s="93">
        <v>4.28</v>
      </c>
      <c r="E737" s="93">
        <v>1.12</v>
      </c>
      <c r="F737" s="93">
        <v>1.8</v>
      </c>
    </row>
    <row r="738" spans="1:6" ht="15">
      <c r="A738" s="93" t="s">
        <v>908</v>
      </c>
      <c r="B738" s="113" t="s">
        <v>907</v>
      </c>
      <c r="C738" s="93">
        <v>3.84</v>
      </c>
      <c r="D738" s="93">
        <v>3.74</v>
      </c>
      <c r="E738" s="93">
        <v>0.8</v>
      </c>
      <c r="F738" s="93">
        <v>1.31</v>
      </c>
    </row>
    <row r="739" spans="1:6" ht="15">
      <c r="A739" s="93" t="s">
        <v>910</v>
      </c>
      <c r="B739" s="113" t="s">
        <v>909</v>
      </c>
      <c r="C739" s="93">
        <v>4.39</v>
      </c>
      <c r="D739" s="93">
        <v>4.24</v>
      </c>
      <c r="E739" s="93">
        <v>1.18</v>
      </c>
      <c r="F739" s="93">
        <v>1.56</v>
      </c>
    </row>
    <row r="740" spans="1:6" ht="15">
      <c r="A740" s="93" t="s">
        <v>912</v>
      </c>
      <c r="B740" s="113" t="s">
        <v>911</v>
      </c>
      <c r="C740" s="93"/>
      <c r="D740" s="93"/>
      <c r="E740" s="93"/>
      <c r="F740" s="93"/>
    </row>
    <row r="741" spans="1:6" ht="15">
      <c r="A741" s="93" t="s">
        <v>914</v>
      </c>
      <c r="B741" s="113" t="s">
        <v>913</v>
      </c>
      <c r="C741" s="93">
        <v>3.39</v>
      </c>
      <c r="D741" s="93">
        <v>3.94</v>
      </c>
      <c r="E741" s="93">
        <v>1.68</v>
      </c>
      <c r="F741" s="93">
        <v>2.25</v>
      </c>
    </row>
    <row r="742" spans="1:6" ht="15">
      <c r="A742" s="93" t="s">
        <v>916</v>
      </c>
      <c r="B742" s="113" t="s">
        <v>915</v>
      </c>
      <c r="C742" s="93">
        <v>5.76</v>
      </c>
      <c r="D742" s="93">
        <v>5.14</v>
      </c>
      <c r="E742" s="93">
        <v>0.7</v>
      </c>
      <c r="F742" s="93">
        <v>1.08</v>
      </c>
    </row>
    <row r="743" spans="1:6" ht="15">
      <c r="A743" s="93"/>
      <c r="B743" s="113" t="s">
        <v>917</v>
      </c>
      <c r="C743" s="93"/>
      <c r="D743" s="93"/>
      <c r="E743" s="93"/>
      <c r="F743" s="93"/>
    </row>
    <row r="744" spans="1:6" ht="15">
      <c r="A744" s="93" t="s">
        <v>919</v>
      </c>
      <c r="B744" s="114" t="s">
        <v>918</v>
      </c>
      <c r="C744" s="93">
        <v>4.31</v>
      </c>
      <c r="D744" s="93">
        <v>4.12</v>
      </c>
      <c r="E744" s="93">
        <v>0.03</v>
      </c>
      <c r="F744" s="93">
        <v>0.55</v>
      </c>
    </row>
    <row r="745" spans="1:6" ht="15">
      <c r="A745" s="93"/>
      <c r="B745" s="113" t="s">
        <v>920</v>
      </c>
      <c r="C745" s="93"/>
      <c r="D745" s="93"/>
      <c r="E745" s="93"/>
      <c r="F745" s="93"/>
    </row>
    <row r="746" spans="1:6" ht="15">
      <c r="A746" s="93" t="s">
        <v>922</v>
      </c>
      <c r="B746" s="114" t="s">
        <v>921</v>
      </c>
      <c r="C746" s="93">
        <v>4.84</v>
      </c>
      <c r="D746" s="93">
        <v>4.62</v>
      </c>
      <c r="E746" s="93">
        <v>0.7</v>
      </c>
      <c r="F746" s="93">
        <v>0.94</v>
      </c>
    </row>
    <row r="747" spans="1:6" ht="26.25">
      <c r="A747" s="93"/>
      <c r="B747" s="113" t="s">
        <v>923</v>
      </c>
      <c r="C747" s="93"/>
      <c r="D747" s="93"/>
      <c r="E747" s="93"/>
      <c r="F747" s="93"/>
    </row>
    <row r="748" spans="1:6" ht="26.25">
      <c r="A748" s="93" t="s">
        <v>925</v>
      </c>
      <c r="B748" s="114" t="s">
        <v>924</v>
      </c>
      <c r="C748" s="93"/>
      <c r="D748" s="93"/>
      <c r="E748" s="93"/>
      <c r="F748" s="93"/>
    </row>
    <row r="749" spans="1:6" ht="15">
      <c r="A749" s="93"/>
      <c r="B749" s="113" t="s">
        <v>926</v>
      </c>
      <c r="C749" s="93"/>
      <c r="D749" s="93"/>
      <c r="E749" s="93"/>
      <c r="F749" s="93"/>
    </row>
    <row r="750" spans="1:6" ht="15">
      <c r="A750" s="93" t="s">
        <v>928</v>
      </c>
      <c r="B750" s="114" t="s">
        <v>927</v>
      </c>
      <c r="C750" s="93">
        <v>9.13</v>
      </c>
      <c r="D750" s="93">
        <v>8.14</v>
      </c>
      <c r="E750" s="93">
        <v>-0.89</v>
      </c>
      <c r="F750" s="93">
        <v>-0.05</v>
      </c>
    </row>
    <row r="751" spans="1:6" ht="15">
      <c r="A751" s="93" t="s">
        <v>930</v>
      </c>
      <c r="B751" s="113" t="s">
        <v>929</v>
      </c>
      <c r="C751" s="93">
        <v>2.97</v>
      </c>
      <c r="D751" s="93"/>
      <c r="E751" s="93">
        <v>-0.41</v>
      </c>
      <c r="F751" s="93"/>
    </row>
    <row r="752" spans="1:6" ht="15">
      <c r="A752" s="93"/>
      <c r="B752" s="113" t="s">
        <v>931</v>
      </c>
      <c r="C752" s="93"/>
      <c r="D752" s="93"/>
      <c r="E752" s="93"/>
      <c r="F752" s="93"/>
    </row>
    <row r="753" spans="1:6" ht="15">
      <c r="A753" s="93" t="s">
        <v>933</v>
      </c>
      <c r="B753" s="114" t="s">
        <v>932</v>
      </c>
      <c r="C753" s="93"/>
      <c r="D753" s="93"/>
      <c r="E753" s="93"/>
      <c r="F753" s="93"/>
    </row>
    <row r="754" spans="1:6" ht="15">
      <c r="A754" s="93" t="s">
        <v>935</v>
      </c>
      <c r="B754" s="113" t="s">
        <v>934</v>
      </c>
      <c r="C754" s="93">
        <v>3.36</v>
      </c>
      <c r="D754" s="93"/>
      <c r="E754" s="93">
        <v>-0.01</v>
      </c>
      <c r="F754" s="93"/>
    </row>
    <row r="755" spans="1:6" ht="15">
      <c r="A755" s="93" t="s">
        <v>937</v>
      </c>
      <c r="B755" s="113" t="s">
        <v>936</v>
      </c>
      <c r="C755" s="93"/>
      <c r="D755" s="93"/>
      <c r="E755" s="93"/>
      <c r="F755" s="93"/>
    </row>
    <row r="756" spans="1:6" ht="26.25">
      <c r="A756" s="93"/>
      <c r="B756" s="113" t="s">
        <v>938</v>
      </c>
      <c r="C756" s="93"/>
      <c r="D756" s="93"/>
      <c r="E756" s="93"/>
      <c r="F756" s="93"/>
    </row>
    <row r="757" spans="1:6" ht="15">
      <c r="A757" s="93" t="s">
        <v>940</v>
      </c>
      <c r="B757" s="114" t="s">
        <v>939</v>
      </c>
      <c r="C757" s="93">
        <v>4.86</v>
      </c>
      <c r="D757" s="93">
        <v>4.61</v>
      </c>
      <c r="E757" s="93">
        <v>0.24</v>
      </c>
      <c r="F757" s="93">
        <v>0.93</v>
      </c>
    </row>
    <row r="758" spans="1:6" ht="15">
      <c r="A758" s="93"/>
      <c r="B758" s="113" t="s">
        <v>941</v>
      </c>
      <c r="C758" s="93"/>
      <c r="D758" s="93"/>
      <c r="E758" s="93"/>
      <c r="F758" s="93"/>
    </row>
    <row r="759" spans="1:6" ht="15">
      <c r="A759" s="93" t="s">
        <v>943</v>
      </c>
      <c r="B759" s="114" t="s">
        <v>942</v>
      </c>
      <c r="C759" s="93">
        <v>4.89</v>
      </c>
      <c r="D759" s="93">
        <v>4.69</v>
      </c>
      <c r="E759" s="93">
        <v>0.09</v>
      </c>
      <c r="F759" s="93">
        <v>0.82</v>
      </c>
    </row>
    <row r="760" spans="1:6" ht="15">
      <c r="A760" s="93" t="s">
        <v>945</v>
      </c>
      <c r="B760" s="113" t="s">
        <v>944</v>
      </c>
      <c r="C760" s="93"/>
      <c r="D760" s="93"/>
      <c r="E760" s="93"/>
      <c r="F760" s="93"/>
    </row>
    <row r="761" spans="1:6" ht="15">
      <c r="A761" s="93"/>
      <c r="B761" s="113" t="s">
        <v>1691</v>
      </c>
      <c r="C761" s="93">
        <f>MEDIAN(C728:C760)</f>
        <v>4.74</v>
      </c>
      <c r="D761" s="93">
        <f>MEDIAN(D728:D760)</f>
        <v>4.62</v>
      </c>
      <c r="E761" s="93">
        <f>MEDIAN(E728:E760)</f>
        <v>0.51</v>
      </c>
      <c r="F761" s="93">
        <f>MEDIAN(F728:F760)</f>
        <v>0.94</v>
      </c>
    </row>
    <row r="762" spans="1:6" ht="26.25">
      <c r="A762" s="93"/>
      <c r="B762" s="113" t="s">
        <v>63</v>
      </c>
      <c r="C762" s="93">
        <v>5.17</v>
      </c>
      <c r="D762" s="93">
        <v>4.7</v>
      </c>
      <c r="E762" s="93">
        <v>0.88</v>
      </c>
      <c r="F762" s="93">
        <v>1.55</v>
      </c>
    </row>
    <row r="763" spans="1:6" ht="15">
      <c r="A763" s="93"/>
      <c r="B763" s="113" t="s">
        <v>64</v>
      </c>
      <c r="C763" s="93">
        <v>7.98</v>
      </c>
      <c r="D763" s="93">
        <v>6.82</v>
      </c>
      <c r="E763" s="93">
        <v>1.08</v>
      </c>
      <c r="F763" s="93">
        <v>1.11</v>
      </c>
    </row>
    <row r="764" spans="1:6" ht="15">
      <c r="A764" s="93"/>
      <c r="B764" s="113" t="s">
        <v>65</v>
      </c>
      <c r="C764" s="93">
        <v>5.56</v>
      </c>
      <c r="D764" s="93">
        <v>4.98</v>
      </c>
      <c r="E764" s="93">
        <v>0.82</v>
      </c>
      <c r="F764" s="93">
        <v>1.27</v>
      </c>
    </row>
    <row r="765" spans="1:6" ht="15">
      <c r="A765" s="93"/>
      <c r="B765" s="113"/>
      <c r="C765" s="93"/>
      <c r="D765" s="93"/>
      <c r="E765" s="93"/>
      <c r="F765" s="93"/>
    </row>
    <row r="766" spans="1:6" ht="15">
      <c r="A766" s="93"/>
      <c r="B766" s="113"/>
      <c r="C766" s="93"/>
      <c r="D766" s="93"/>
      <c r="E766" s="93"/>
      <c r="F766" s="93"/>
    </row>
    <row r="767" spans="1:6" ht="15">
      <c r="A767" s="93"/>
      <c r="B767" s="113"/>
      <c r="C767" s="93"/>
      <c r="D767" s="93"/>
      <c r="E767" s="93"/>
      <c r="F767" s="93"/>
    </row>
    <row r="768" spans="1:6" ht="18.75">
      <c r="A768" s="92"/>
      <c r="B768" s="110" t="s">
        <v>66</v>
      </c>
      <c r="C768" s="92"/>
      <c r="D768" s="92"/>
      <c r="E768" s="92"/>
      <c r="F768" s="92"/>
    </row>
    <row r="769" spans="1:6" ht="15">
      <c r="A769" s="31" t="s">
        <v>0</v>
      </c>
      <c r="B769" s="32"/>
      <c r="C769" s="33" t="s">
        <v>1708</v>
      </c>
      <c r="D769" s="33" t="s">
        <v>1709</v>
      </c>
      <c r="E769" s="33" t="s">
        <v>1710</v>
      </c>
      <c r="F769" s="33" t="s">
        <v>1711</v>
      </c>
    </row>
    <row r="770" spans="1:6" ht="15">
      <c r="A770" s="93"/>
      <c r="B770" s="112" t="s">
        <v>1690</v>
      </c>
      <c r="C770" s="93"/>
      <c r="D770" s="93"/>
      <c r="E770" s="93"/>
      <c r="F770" s="93"/>
    </row>
    <row r="771" spans="1:6" ht="15">
      <c r="A771" s="93"/>
      <c r="B771" s="113" t="s">
        <v>946</v>
      </c>
      <c r="C771" s="93"/>
      <c r="D771" s="93"/>
      <c r="E771" s="93"/>
      <c r="F771" s="93"/>
    </row>
    <row r="772" spans="1:6" ht="15">
      <c r="A772" s="93"/>
      <c r="B772" s="113" t="s">
        <v>947</v>
      </c>
      <c r="C772" s="93"/>
      <c r="D772" s="93"/>
      <c r="E772" s="93"/>
      <c r="F772" s="93"/>
    </row>
    <row r="773" spans="1:6" ht="26.25">
      <c r="A773" s="93" t="s">
        <v>949</v>
      </c>
      <c r="B773" s="114" t="s">
        <v>948</v>
      </c>
      <c r="C773" s="93">
        <v>1.94</v>
      </c>
      <c r="D773" s="93">
        <v>1.97</v>
      </c>
      <c r="E773" s="93">
        <v>0.75</v>
      </c>
      <c r="F773" s="93">
        <v>0.89</v>
      </c>
    </row>
    <row r="774" spans="1:6" ht="15">
      <c r="A774" s="93" t="s">
        <v>951</v>
      </c>
      <c r="B774" s="113" t="s">
        <v>950</v>
      </c>
      <c r="C774" s="93">
        <v>1.91</v>
      </c>
      <c r="D774" s="93">
        <v>2</v>
      </c>
      <c r="E774" s="93">
        <v>0.71</v>
      </c>
      <c r="F774" s="93">
        <v>1</v>
      </c>
    </row>
    <row r="775" spans="1:6" ht="26.25">
      <c r="A775" s="23"/>
      <c r="B775" s="117" t="s">
        <v>952</v>
      </c>
      <c r="C775" s="23"/>
      <c r="D775" s="23"/>
      <c r="E775" s="23"/>
      <c r="F775" s="23"/>
    </row>
    <row r="776" spans="1:6" ht="26.25">
      <c r="A776" s="93" t="s">
        <v>954</v>
      </c>
      <c r="B776" s="114" t="s">
        <v>953</v>
      </c>
      <c r="C776" s="93">
        <v>2.49</v>
      </c>
      <c r="D776" s="93"/>
      <c r="E776" s="93">
        <v>0.63</v>
      </c>
      <c r="F776" s="93"/>
    </row>
    <row r="777" spans="1:6" ht="15">
      <c r="A777" s="93" t="s">
        <v>956</v>
      </c>
      <c r="B777" s="113" t="s">
        <v>955</v>
      </c>
      <c r="C777" s="93">
        <v>3.82</v>
      </c>
      <c r="D777" s="93">
        <v>3.54</v>
      </c>
      <c r="E777" s="93">
        <v>0.67</v>
      </c>
      <c r="F777" s="93">
        <v>1.19</v>
      </c>
    </row>
    <row r="778" spans="1:6" ht="15">
      <c r="A778" s="93" t="s">
        <v>958</v>
      </c>
      <c r="B778" s="113" t="s">
        <v>957</v>
      </c>
      <c r="C778" s="93">
        <v>3.18</v>
      </c>
      <c r="D778" s="93">
        <v>3.22</v>
      </c>
      <c r="E778" s="93">
        <v>0.78</v>
      </c>
      <c r="F778" s="93">
        <v>0.86</v>
      </c>
    </row>
    <row r="779" spans="1:6" ht="15">
      <c r="A779" s="93" t="s">
        <v>960</v>
      </c>
      <c r="B779" s="113" t="s">
        <v>959</v>
      </c>
      <c r="C779" s="93">
        <v>1.97</v>
      </c>
      <c r="D779" s="93"/>
      <c r="E779" s="93">
        <v>0.79</v>
      </c>
      <c r="F779" s="93"/>
    </row>
    <row r="780" spans="1:6" ht="15">
      <c r="A780" s="93" t="s">
        <v>962</v>
      </c>
      <c r="B780" s="113" t="s">
        <v>961</v>
      </c>
      <c r="C780" s="93"/>
      <c r="D780" s="93"/>
      <c r="E780" s="93"/>
      <c r="F780" s="93"/>
    </row>
    <row r="781" spans="1:6" ht="15">
      <c r="A781" s="93" t="s">
        <v>964</v>
      </c>
      <c r="B781" s="113" t="s">
        <v>963</v>
      </c>
      <c r="C781" s="93">
        <v>3.89</v>
      </c>
      <c r="D781" s="93">
        <v>3.93</v>
      </c>
      <c r="E781" s="93">
        <v>0.97</v>
      </c>
      <c r="F781" s="93">
        <v>1.2</v>
      </c>
    </row>
    <row r="782" spans="1:6" ht="15">
      <c r="A782" s="93" t="s">
        <v>966</v>
      </c>
      <c r="B782" s="113" t="s">
        <v>965</v>
      </c>
      <c r="C782" s="93"/>
      <c r="D782" s="93"/>
      <c r="E782" s="93"/>
      <c r="F782" s="93"/>
    </row>
    <row r="783" spans="1:6" ht="15">
      <c r="A783" s="93" t="s">
        <v>968</v>
      </c>
      <c r="B783" s="113" t="s">
        <v>967</v>
      </c>
      <c r="C783" s="93"/>
      <c r="D783" s="93"/>
      <c r="E783" s="93"/>
      <c r="F783" s="93"/>
    </row>
    <row r="784" spans="1:6" ht="15">
      <c r="A784" s="93" t="s">
        <v>970</v>
      </c>
      <c r="B784" s="113" t="s">
        <v>969</v>
      </c>
      <c r="C784" s="93">
        <v>7.41</v>
      </c>
      <c r="D784" s="93"/>
      <c r="E784" s="93">
        <v>1.33</v>
      </c>
      <c r="F784" s="93"/>
    </row>
    <row r="785" spans="1:6" ht="15">
      <c r="A785" s="93" t="s">
        <v>972</v>
      </c>
      <c r="B785" s="113" t="s">
        <v>971</v>
      </c>
      <c r="C785" s="93"/>
      <c r="D785" s="93"/>
      <c r="E785" s="93"/>
      <c r="F785" s="93"/>
    </row>
    <row r="786" spans="1:6" ht="15">
      <c r="A786" s="93"/>
      <c r="B786" s="113" t="s">
        <v>67</v>
      </c>
      <c r="C786" s="93"/>
      <c r="D786" s="93"/>
      <c r="E786" s="93"/>
      <c r="F786" s="93"/>
    </row>
    <row r="787" spans="1:6" ht="15">
      <c r="A787" s="93" t="s">
        <v>974</v>
      </c>
      <c r="B787" s="114" t="s">
        <v>973</v>
      </c>
      <c r="C787" s="93">
        <v>4.32</v>
      </c>
      <c r="D787" s="93"/>
      <c r="E787" s="93">
        <v>0.21</v>
      </c>
      <c r="F787" s="93"/>
    </row>
    <row r="788" spans="1:6" ht="15">
      <c r="A788" s="93"/>
      <c r="B788" s="115" t="s">
        <v>1692</v>
      </c>
      <c r="C788" s="93"/>
      <c r="D788" s="93"/>
      <c r="E788" s="93"/>
      <c r="F788" s="93"/>
    </row>
    <row r="789" spans="1:6" ht="15">
      <c r="A789" s="93" t="s">
        <v>979</v>
      </c>
      <c r="B789" s="113" t="s">
        <v>978</v>
      </c>
      <c r="C789" s="93">
        <v>1.59</v>
      </c>
      <c r="D789" s="93">
        <v>1.86</v>
      </c>
      <c r="E789" s="93">
        <v>1</v>
      </c>
      <c r="F789" s="93">
        <v>1.01</v>
      </c>
    </row>
    <row r="790" spans="1:6" ht="15">
      <c r="A790" s="93" t="s">
        <v>981</v>
      </c>
      <c r="B790" s="113" t="s">
        <v>980</v>
      </c>
      <c r="C790" s="93"/>
      <c r="D790" s="93"/>
      <c r="E790" s="93"/>
      <c r="F790" s="93"/>
    </row>
    <row r="791" spans="1:6" ht="15">
      <c r="A791" s="93"/>
      <c r="B791" s="113" t="s">
        <v>1691</v>
      </c>
      <c r="C791" s="93">
        <f>MEDIAN(C772:C790)</f>
        <v>2.835</v>
      </c>
      <c r="D791" s="93">
        <f>MEDIAN(D772:D790)</f>
        <v>2.6100000000000003</v>
      </c>
      <c r="E791" s="93">
        <f>MEDIAN(E772:E790)</f>
        <v>0.765</v>
      </c>
      <c r="F791" s="93">
        <f>MEDIAN(F772:F790)</f>
        <v>1.005</v>
      </c>
    </row>
    <row r="792" spans="1:6" ht="15">
      <c r="A792" s="93"/>
      <c r="B792" s="113"/>
      <c r="C792" s="93"/>
      <c r="D792" s="93"/>
      <c r="E792" s="93"/>
      <c r="F792" s="93"/>
    </row>
    <row r="793" spans="1:6" ht="15">
      <c r="A793" s="93"/>
      <c r="B793" s="113"/>
      <c r="C793" s="93"/>
      <c r="D793" s="93"/>
      <c r="E793" s="93"/>
      <c r="F793" s="93"/>
    </row>
    <row r="794" spans="1:6" ht="18.75">
      <c r="A794" s="92"/>
      <c r="B794" s="110" t="s">
        <v>68</v>
      </c>
      <c r="C794" s="92"/>
      <c r="D794" s="92"/>
      <c r="E794" s="92"/>
      <c r="F794" s="92"/>
    </row>
    <row r="795" spans="1:6" ht="15">
      <c r="A795" s="31" t="s">
        <v>0</v>
      </c>
      <c r="B795" s="32"/>
      <c r="C795" s="33" t="s">
        <v>1708</v>
      </c>
      <c r="D795" s="33" t="s">
        <v>1709</v>
      </c>
      <c r="E795" s="33" t="s">
        <v>1710</v>
      </c>
      <c r="F795" s="33" t="s">
        <v>1711</v>
      </c>
    </row>
    <row r="796" spans="1:6" ht="15">
      <c r="A796" s="93"/>
      <c r="B796" s="112" t="s">
        <v>1690</v>
      </c>
      <c r="C796" s="93"/>
      <c r="D796" s="93"/>
      <c r="E796" s="93"/>
      <c r="F796" s="93"/>
    </row>
    <row r="797" spans="1:6" ht="15">
      <c r="A797" s="93" t="s">
        <v>983</v>
      </c>
      <c r="B797" s="113" t="s">
        <v>982</v>
      </c>
      <c r="C797" s="93">
        <v>2.64</v>
      </c>
      <c r="D797" s="93">
        <v>2.33</v>
      </c>
      <c r="E797" s="93">
        <v>0.87</v>
      </c>
      <c r="F797" s="93">
        <v>1.1</v>
      </c>
    </row>
    <row r="798" spans="1:6" ht="26.25">
      <c r="A798" s="93"/>
      <c r="B798" s="113" t="s">
        <v>984</v>
      </c>
      <c r="C798" s="93"/>
      <c r="D798" s="93"/>
      <c r="E798" s="93"/>
      <c r="F798" s="93"/>
    </row>
    <row r="799" spans="1:6" ht="26.25">
      <c r="A799" s="93" t="s">
        <v>986</v>
      </c>
      <c r="B799" s="114" t="s">
        <v>985</v>
      </c>
      <c r="C799" s="93">
        <v>1.99</v>
      </c>
      <c r="D799" s="93">
        <v>2</v>
      </c>
      <c r="E799" s="93">
        <v>1.03</v>
      </c>
      <c r="F799" s="93">
        <v>1.15</v>
      </c>
    </row>
    <row r="800" spans="1:6" ht="15">
      <c r="A800" s="93"/>
      <c r="B800" s="113" t="s">
        <v>987</v>
      </c>
      <c r="C800" s="93"/>
      <c r="D800" s="93"/>
      <c r="E800" s="93"/>
      <c r="F800" s="93"/>
    </row>
    <row r="801" spans="1:6" ht="15">
      <c r="A801" s="93" t="s">
        <v>989</v>
      </c>
      <c r="B801" s="114" t="s">
        <v>988</v>
      </c>
      <c r="C801" s="93">
        <v>1.53</v>
      </c>
      <c r="D801" s="93">
        <v>1.47</v>
      </c>
      <c r="E801" s="93">
        <v>1.01</v>
      </c>
      <c r="F801" s="93">
        <v>1.41</v>
      </c>
    </row>
    <row r="802" spans="1:6" ht="15">
      <c r="A802" s="93" t="s">
        <v>991</v>
      </c>
      <c r="B802" s="113" t="s">
        <v>990</v>
      </c>
      <c r="C802" s="93">
        <v>1.19</v>
      </c>
      <c r="D802" s="93">
        <v>1.21</v>
      </c>
      <c r="E802" s="93">
        <v>1.32</v>
      </c>
      <c r="F802" s="93">
        <v>1.66</v>
      </c>
    </row>
    <row r="803" spans="1:6" ht="26.25">
      <c r="A803" s="93"/>
      <c r="B803" s="113" t="s">
        <v>992</v>
      </c>
      <c r="C803" s="93"/>
      <c r="D803" s="93"/>
      <c r="E803" s="93"/>
      <c r="F803" s="93"/>
    </row>
    <row r="804" spans="1:6" ht="26.25">
      <c r="A804" s="93" t="s">
        <v>994</v>
      </c>
      <c r="B804" s="114" t="s">
        <v>993</v>
      </c>
      <c r="C804" s="93">
        <v>1.26</v>
      </c>
      <c r="D804" s="93">
        <v>1.21</v>
      </c>
      <c r="E804" s="93">
        <v>1.35</v>
      </c>
      <c r="F804" s="93">
        <v>1.41</v>
      </c>
    </row>
    <row r="805" spans="1:6" ht="15">
      <c r="A805" s="93"/>
      <c r="B805" s="113" t="s">
        <v>995</v>
      </c>
      <c r="C805" s="93"/>
      <c r="D805" s="93"/>
      <c r="E805" s="93"/>
      <c r="F805" s="93"/>
    </row>
    <row r="806" spans="1:6" ht="15">
      <c r="A806" s="93" t="s">
        <v>996</v>
      </c>
      <c r="B806" s="114" t="s">
        <v>995</v>
      </c>
      <c r="C806" s="93">
        <v>1.61</v>
      </c>
      <c r="D806" s="93">
        <v>1.96</v>
      </c>
      <c r="E806" s="93">
        <v>1.18</v>
      </c>
      <c r="F806" s="93">
        <v>1.15</v>
      </c>
    </row>
    <row r="807" spans="1:6" ht="15">
      <c r="A807" s="93" t="s">
        <v>998</v>
      </c>
      <c r="B807" s="113" t="s">
        <v>997</v>
      </c>
      <c r="C807" s="93">
        <v>2.37</v>
      </c>
      <c r="D807" s="93">
        <v>2.66</v>
      </c>
      <c r="E807" s="93">
        <v>1</v>
      </c>
      <c r="F807" s="93">
        <v>0.96</v>
      </c>
    </row>
    <row r="808" spans="1:6" ht="15">
      <c r="A808" s="93" t="s">
        <v>1000</v>
      </c>
      <c r="B808" s="113" t="s">
        <v>999</v>
      </c>
      <c r="C808" s="93">
        <v>2.49</v>
      </c>
      <c r="D808" s="93">
        <v>2.8</v>
      </c>
      <c r="E808" s="93">
        <v>1.02</v>
      </c>
      <c r="F808" s="93">
        <v>0.96</v>
      </c>
    </row>
    <row r="809" spans="1:6" ht="15">
      <c r="A809" s="93" t="s">
        <v>1002</v>
      </c>
      <c r="B809" s="113" t="s">
        <v>1001</v>
      </c>
      <c r="C809" s="93">
        <v>1.48</v>
      </c>
      <c r="D809" s="93">
        <v>1.75</v>
      </c>
      <c r="E809" s="93">
        <v>0.95</v>
      </c>
      <c r="F809" s="93">
        <v>1.06</v>
      </c>
    </row>
    <row r="810" spans="1:6" ht="15">
      <c r="A810" s="93" t="s">
        <v>1004</v>
      </c>
      <c r="B810" s="113" t="s">
        <v>1003</v>
      </c>
      <c r="C810" s="93">
        <v>1.11</v>
      </c>
      <c r="D810" s="93">
        <v>1.54</v>
      </c>
      <c r="E810" s="93">
        <v>2.37</v>
      </c>
      <c r="F810" s="93">
        <v>2.28</v>
      </c>
    </row>
    <row r="811" spans="1:6" ht="15">
      <c r="A811" s="93" t="s">
        <v>1006</v>
      </c>
      <c r="B811" s="113" t="s">
        <v>1005</v>
      </c>
      <c r="C811" s="93">
        <v>3.62</v>
      </c>
      <c r="D811" s="93">
        <v>3.93</v>
      </c>
      <c r="E811" s="93">
        <v>0.9</v>
      </c>
      <c r="F811" s="93">
        <v>0.88</v>
      </c>
    </row>
    <row r="812" spans="1:6" ht="15">
      <c r="A812" s="93" t="s">
        <v>1008</v>
      </c>
      <c r="B812" s="113" t="s">
        <v>1007</v>
      </c>
      <c r="C812" s="93">
        <v>2.08</v>
      </c>
      <c r="D812" s="93">
        <v>2.38</v>
      </c>
      <c r="E812" s="93">
        <v>1.22</v>
      </c>
      <c r="F812" s="93">
        <v>1.16</v>
      </c>
    </row>
    <row r="813" spans="1:6" ht="15">
      <c r="A813" s="93" t="s">
        <v>1010</v>
      </c>
      <c r="B813" s="113" t="s">
        <v>1009</v>
      </c>
      <c r="C813" s="93"/>
      <c r="D813" s="93"/>
      <c r="E813" s="93"/>
      <c r="F813" s="93"/>
    </row>
    <row r="814" spans="1:6" ht="15">
      <c r="A814" s="93"/>
      <c r="B814" s="113" t="s">
        <v>1011</v>
      </c>
      <c r="C814" s="93"/>
      <c r="D814" s="93"/>
      <c r="E814" s="93"/>
      <c r="F814" s="93"/>
    </row>
    <row r="815" spans="1:6" ht="15">
      <c r="A815" s="93" t="s">
        <v>1013</v>
      </c>
      <c r="B815" s="114" t="s">
        <v>1012</v>
      </c>
      <c r="C815" s="93">
        <v>2.93</v>
      </c>
      <c r="D815" s="93">
        <v>3.01</v>
      </c>
      <c r="E815" s="93">
        <v>0.87</v>
      </c>
      <c r="F815" s="93">
        <v>0.84</v>
      </c>
    </row>
    <row r="816" spans="1:6" ht="15">
      <c r="A816" s="93"/>
      <c r="B816" s="113" t="s">
        <v>1014</v>
      </c>
      <c r="C816" s="93"/>
      <c r="D816" s="93"/>
      <c r="E816" s="93"/>
      <c r="F816" s="93"/>
    </row>
    <row r="817" spans="1:6" ht="15">
      <c r="A817" s="93" t="s">
        <v>1016</v>
      </c>
      <c r="B817" s="114" t="s">
        <v>1015</v>
      </c>
      <c r="C817" s="93">
        <v>1.64</v>
      </c>
      <c r="D817" s="93">
        <v>1.96</v>
      </c>
      <c r="E817" s="93">
        <v>1.12</v>
      </c>
      <c r="F817" s="93">
        <v>1.02</v>
      </c>
    </row>
    <row r="818" spans="1:6" ht="15">
      <c r="A818" s="93" t="s">
        <v>1018</v>
      </c>
      <c r="B818" s="113" t="s">
        <v>1017</v>
      </c>
      <c r="C818" s="93">
        <v>1.18</v>
      </c>
      <c r="D818" s="93">
        <v>1.59</v>
      </c>
      <c r="E818" s="93">
        <v>1.1</v>
      </c>
      <c r="F818" s="93">
        <v>1.15</v>
      </c>
    </row>
    <row r="819" spans="1:6" ht="15">
      <c r="A819" s="93"/>
      <c r="B819" s="113" t="s">
        <v>1019</v>
      </c>
      <c r="C819" s="93"/>
      <c r="D819" s="93"/>
      <c r="E819" s="93"/>
      <c r="F819" s="93"/>
    </row>
    <row r="820" spans="1:6" ht="15">
      <c r="A820" s="93" t="s">
        <v>1021</v>
      </c>
      <c r="B820" s="114" t="s">
        <v>1020</v>
      </c>
      <c r="C820" s="93"/>
      <c r="D820" s="93"/>
      <c r="E820" s="93"/>
      <c r="F820" s="93"/>
    </row>
    <row r="821" spans="1:6" ht="15">
      <c r="A821" s="93"/>
      <c r="B821" s="113" t="s">
        <v>1022</v>
      </c>
      <c r="C821" s="93"/>
      <c r="D821" s="93"/>
      <c r="E821" s="93"/>
      <c r="F821" s="93"/>
    </row>
    <row r="822" spans="1:6" ht="15">
      <c r="A822" s="93" t="s">
        <v>1024</v>
      </c>
      <c r="B822" s="114" t="s">
        <v>1023</v>
      </c>
      <c r="C822" s="93"/>
      <c r="D822" s="93"/>
      <c r="E822" s="93"/>
      <c r="F822" s="93"/>
    </row>
    <row r="823" spans="1:6" ht="15">
      <c r="A823" s="93"/>
      <c r="B823" s="115" t="s">
        <v>1692</v>
      </c>
      <c r="C823" s="93"/>
      <c r="D823" s="93"/>
      <c r="E823" s="93"/>
      <c r="F823" s="93"/>
    </row>
    <row r="824" spans="1:6" ht="26.25">
      <c r="A824" s="93" t="s">
        <v>1026</v>
      </c>
      <c r="B824" s="113" t="s">
        <v>1025</v>
      </c>
      <c r="C824" s="93">
        <v>1.09</v>
      </c>
      <c r="D824" s="93"/>
      <c r="E824" s="93">
        <v>1.04</v>
      </c>
      <c r="F824" s="93"/>
    </row>
    <row r="825" spans="1:6" ht="15">
      <c r="A825" s="93" t="s">
        <v>1028</v>
      </c>
      <c r="B825" s="113" t="s">
        <v>1027</v>
      </c>
      <c r="C825" s="93"/>
      <c r="D825" s="93"/>
      <c r="E825" s="93"/>
      <c r="F825" s="93"/>
    </row>
    <row r="826" spans="1:6" ht="15">
      <c r="A826" s="93"/>
      <c r="B826" s="113" t="s">
        <v>69</v>
      </c>
      <c r="C826" s="93"/>
      <c r="D826" s="93"/>
      <c r="E826" s="93"/>
      <c r="F826" s="93"/>
    </row>
    <row r="827" spans="1:6" ht="15">
      <c r="A827" s="93" t="s">
        <v>1030</v>
      </c>
      <c r="B827" s="114" t="s">
        <v>1029</v>
      </c>
      <c r="C827" s="93">
        <v>1.7</v>
      </c>
      <c r="D827" s="93"/>
      <c r="E827" s="93">
        <v>0.78</v>
      </c>
      <c r="F827" s="93"/>
    </row>
    <row r="828" spans="1:6" ht="15">
      <c r="A828" s="93"/>
      <c r="B828" s="114" t="s">
        <v>1691</v>
      </c>
      <c r="C828" s="93">
        <f>MEDIAN(C797:C827)</f>
        <v>1.64</v>
      </c>
      <c r="D828" s="93">
        <f>MEDIAN(D797:D827)</f>
        <v>1.96</v>
      </c>
      <c r="E828" s="93">
        <f>MEDIAN(E797:E827)</f>
        <v>1.03</v>
      </c>
      <c r="F828" s="93">
        <f>MEDIAN(F797:F827)</f>
        <v>1.15</v>
      </c>
    </row>
    <row r="829" spans="1:6" ht="15">
      <c r="A829" s="93"/>
      <c r="B829" s="113" t="s">
        <v>70</v>
      </c>
      <c r="C829" s="93">
        <v>5.61</v>
      </c>
      <c r="D829" s="93">
        <v>5.02</v>
      </c>
      <c r="E829" s="93">
        <v>0.61</v>
      </c>
      <c r="F829" s="93">
        <v>0.46</v>
      </c>
    </row>
    <row r="830" spans="1:6" ht="15">
      <c r="A830" s="93"/>
      <c r="B830" s="113" t="s">
        <v>71</v>
      </c>
      <c r="C830" s="93">
        <v>2.39</v>
      </c>
      <c r="D830" s="93">
        <v>2.53</v>
      </c>
      <c r="E830" s="93">
        <v>0.8</v>
      </c>
      <c r="F830" s="93">
        <v>0.58</v>
      </c>
    </row>
    <row r="831" spans="1:6" ht="15">
      <c r="A831" s="93"/>
      <c r="B831" s="113"/>
      <c r="C831" s="93"/>
      <c r="D831" s="93"/>
      <c r="E831" s="93"/>
      <c r="F831" s="93"/>
    </row>
    <row r="832" spans="1:6" ht="15">
      <c r="A832" s="93"/>
      <c r="B832" s="113"/>
      <c r="C832" s="93"/>
      <c r="D832" s="93"/>
      <c r="E832" s="93"/>
      <c r="F832" s="93"/>
    </row>
    <row r="833" spans="1:6" ht="15">
      <c r="A833" s="93"/>
      <c r="B833" s="113"/>
      <c r="C833" s="93"/>
      <c r="D833" s="93"/>
      <c r="E833" s="93"/>
      <c r="F833" s="93"/>
    </row>
    <row r="834" spans="1:6" ht="15">
      <c r="A834" s="93"/>
      <c r="B834" s="113"/>
      <c r="C834" s="93"/>
      <c r="D834" s="93"/>
      <c r="E834" s="93"/>
      <c r="F834" s="93"/>
    </row>
    <row r="835" spans="1:6" ht="37.5">
      <c r="A835" s="92"/>
      <c r="B835" s="110" t="s">
        <v>1031</v>
      </c>
      <c r="C835" s="92"/>
      <c r="D835" s="92"/>
      <c r="E835" s="92"/>
      <c r="F835" s="92"/>
    </row>
    <row r="836" spans="1:6" ht="15">
      <c r="A836" s="31" t="s">
        <v>0</v>
      </c>
      <c r="B836" s="32"/>
      <c r="C836" s="33" t="s">
        <v>1708</v>
      </c>
      <c r="D836" s="33" t="s">
        <v>1709</v>
      </c>
      <c r="E836" s="33" t="s">
        <v>1710</v>
      </c>
      <c r="F836" s="33" t="s">
        <v>1711</v>
      </c>
    </row>
    <row r="837" spans="1:6" ht="15">
      <c r="A837" s="93"/>
      <c r="B837" s="112" t="s">
        <v>1690</v>
      </c>
      <c r="C837" s="93"/>
      <c r="D837" s="93"/>
      <c r="E837" s="93"/>
      <c r="F837" s="93"/>
    </row>
    <row r="838" spans="1:6" ht="15">
      <c r="A838" s="93"/>
      <c r="B838" s="113" t="s">
        <v>1032</v>
      </c>
      <c r="C838" s="93"/>
      <c r="D838" s="93"/>
      <c r="E838" s="93"/>
      <c r="F838" s="93"/>
    </row>
    <row r="839" spans="1:6" ht="15">
      <c r="A839" s="93" t="s">
        <v>1034</v>
      </c>
      <c r="B839" s="114" t="s">
        <v>1033</v>
      </c>
      <c r="C839" s="93">
        <v>4.18</v>
      </c>
      <c r="D839" s="93">
        <v>4.4</v>
      </c>
      <c r="E839" s="93">
        <v>0.51</v>
      </c>
      <c r="F839" s="93">
        <v>0.28</v>
      </c>
    </row>
    <row r="840" spans="1:6" ht="26.25">
      <c r="A840" s="93"/>
      <c r="B840" s="113" t="s">
        <v>1035</v>
      </c>
      <c r="C840" s="93"/>
      <c r="D840" s="93"/>
      <c r="E840" s="93"/>
      <c r="F840" s="93"/>
    </row>
    <row r="841" spans="1:6" ht="26.25">
      <c r="A841" s="93" t="s">
        <v>1037</v>
      </c>
      <c r="B841" s="114" t="s">
        <v>1036</v>
      </c>
      <c r="C841" s="93">
        <v>5.61</v>
      </c>
      <c r="D841" s="93">
        <v>5.47</v>
      </c>
      <c r="E841" s="93">
        <v>0.45</v>
      </c>
      <c r="F841" s="93">
        <v>0.23</v>
      </c>
    </row>
    <row r="842" spans="1:6" ht="15">
      <c r="A842" s="93"/>
      <c r="B842" s="113" t="s">
        <v>1038</v>
      </c>
      <c r="C842" s="93"/>
      <c r="D842" s="93"/>
      <c r="E842" s="93"/>
      <c r="F842" s="93"/>
    </row>
    <row r="843" spans="1:6" ht="26.25">
      <c r="A843" s="93" t="s">
        <v>1040</v>
      </c>
      <c r="B843" s="114" t="s">
        <v>1039</v>
      </c>
      <c r="C843" s="93">
        <v>5.62</v>
      </c>
      <c r="D843" s="93">
        <v>5.47</v>
      </c>
      <c r="E843" s="93">
        <v>0.45</v>
      </c>
      <c r="F843" s="93">
        <v>0.23</v>
      </c>
    </row>
    <row r="844" spans="1:6" ht="26.25">
      <c r="A844" s="93"/>
      <c r="B844" s="113" t="s">
        <v>1041</v>
      </c>
      <c r="C844" s="93"/>
      <c r="D844" s="93"/>
      <c r="E844" s="93"/>
      <c r="F844" s="93"/>
    </row>
    <row r="845" spans="1:6" ht="26.25">
      <c r="A845" s="93" t="s">
        <v>1043</v>
      </c>
      <c r="B845" s="114" t="s">
        <v>1042</v>
      </c>
      <c r="C845" s="93">
        <v>2.49</v>
      </c>
      <c r="D845" s="93"/>
      <c r="E845" s="93">
        <v>-0.15</v>
      </c>
      <c r="F845" s="93"/>
    </row>
    <row r="846" spans="1:6" ht="26.25">
      <c r="A846" s="93"/>
      <c r="B846" s="113" t="s">
        <v>1044</v>
      </c>
      <c r="C846" s="93"/>
      <c r="D846" s="93"/>
      <c r="E846" s="93"/>
      <c r="F846" s="93"/>
    </row>
    <row r="847" spans="1:6" ht="26.25">
      <c r="A847" s="93" t="s">
        <v>1046</v>
      </c>
      <c r="B847" s="114" t="s">
        <v>1045</v>
      </c>
      <c r="C847" s="93"/>
      <c r="D847" s="93"/>
      <c r="E847" s="93"/>
      <c r="F847" s="93"/>
    </row>
    <row r="848" spans="1:6" ht="15">
      <c r="A848" s="93" t="s">
        <v>1048</v>
      </c>
      <c r="B848" s="113" t="s">
        <v>1047</v>
      </c>
      <c r="C848" s="93"/>
      <c r="D848" s="93"/>
      <c r="E848" s="93"/>
      <c r="F848" s="93"/>
    </row>
    <row r="849" spans="1:6" ht="15">
      <c r="A849" s="93" t="s">
        <v>1050</v>
      </c>
      <c r="B849" s="113" t="s">
        <v>1049</v>
      </c>
      <c r="C849" s="93">
        <v>5.76</v>
      </c>
      <c r="D849" s="93">
        <v>5.24</v>
      </c>
      <c r="E849" s="93">
        <v>0.47</v>
      </c>
      <c r="F849" s="93">
        <v>0.24</v>
      </c>
    </row>
    <row r="850" spans="1:6" ht="15">
      <c r="A850" s="93"/>
      <c r="B850" s="113" t="s">
        <v>1691</v>
      </c>
      <c r="C850" s="93"/>
      <c r="D850" s="93"/>
      <c r="E850" s="93"/>
      <c r="F850" s="93"/>
    </row>
    <row r="851" spans="1:6" ht="15">
      <c r="A851" s="93"/>
      <c r="B851" s="113"/>
      <c r="C851" s="93"/>
      <c r="D851" s="93"/>
      <c r="E851" s="93"/>
      <c r="F851" s="93"/>
    </row>
    <row r="852" spans="1:6" ht="15">
      <c r="A852" s="93"/>
      <c r="B852" s="113"/>
      <c r="C852" s="93"/>
      <c r="D852" s="93"/>
      <c r="E852" s="93"/>
      <c r="F852" s="93"/>
    </row>
    <row r="853" spans="1:6" ht="18.75">
      <c r="A853" s="92"/>
      <c r="B853" s="110" t="s">
        <v>72</v>
      </c>
      <c r="C853" s="92"/>
      <c r="D853" s="92"/>
      <c r="E853" s="92"/>
      <c r="F853" s="92"/>
    </row>
    <row r="854" spans="1:6" ht="15">
      <c r="A854" s="31" t="s">
        <v>0</v>
      </c>
      <c r="B854" s="32"/>
      <c r="C854" s="33" t="s">
        <v>1708</v>
      </c>
      <c r="D854" s="33" t="s">
        <v>1709</v>
      </c>
      <c r="E854" s="33" t="s">
        <v>1710</v>
      </c>
      <c r="F854" s="33" t="s">
        <v>1711</v>
      </c>
    </row>
    <row r="855" spans="1:6" ht="15">
      <c r="A855" s="93"/>
      <c r="B855" s="115" t="s">
        <v>1692</v>
      </c>
      <c r="C855" s="93"/>
      <c r="D855" s="93"/>
      <c r="E855" s="93"/>
      <c r="F855" s="93"/>
    </row>
    <row r="856" spans="1:6" ht="15">
      <c r="A856" s="93" t="s">
        <v>1052</v>
      </c>
      <c r="B856" s="113" t="s">
        <v>1051</v>
      </c>
      <c r="C856" s="93"/>
      <c r="D856" s="93"/>
      <c r="E856" s="93"/>
      <c r="F856" s="93"/>
    </row>
    <row r="857" spans="1:6" ht="15">
      <c r="A857" s="93"/>
      <c r="B857" s="113" t="s">
        <v>73</v>
      </c>
      <c r="C857" s="93"/>
      <c r="D857" s="93"/>
      <c r="E857" s="93"/>
      <c r="F857" s="93"/>
    </row>
    <row r="858" spans="1:6" ht="26.25">
      <c r="A858" s="93" t="s">
        <v>1054</v>
      </c>
      <c r="B858" s="114" t="s">
        <v>1053</v>
      </c>
      <c r="C858" s="93">
        <v>11.89</v>
      </c>
      <c r="D858" s="93"/>
      <c r="E858" s="93">
        <v>0.68</v>
      </c>
      <c r="F858" s="93"/>
    </row>
  </sheetData>
  <sheetProtection/>
  <mergeCells count="2">
    <mergeCell ref="A1:F1"/>
    <mergeCell ref="A3:F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696"/>
  <sheetViews>
    <sheetView zoomScalePageLayoutView="0" workbookViewId="0" topLeftCell="A1">
      <selection activeCell="A1" sqref="A1:I1"/>
    </sheetView>
  </sheetViews>
  <sheetFormatPr defaultColWidth="9.140625" defaultRowHeight="15"/>
  <cols>
    <col min="1" max="1" width="13.57421875" style="17" customWidth="1"/>
    <col min="2" max="2" width="47.7109375" style="17" customWidth="1"/>
    <col min="3" max="9" width="9.140625" style="96" customWidth="1"/>
    <col min="10" max="16384" width="9.140625" style="17" customWidth="1"/>
  </cols>
  <sheetData>
    <row r="1" spans="1:9" ht="15">
      <c r="A1" s="81" t="s">
        <v>1712</v>
      </c>
      <c r="B1" s="81"/>
      <c r="C1" s="81"/>
      <c r="D1" s="81"/>
      <c r="E1" s="81"/>
      <c r="F1" s="81"/>
      <c r="G1" s="81"/>
      <c r="H1" s="81"/>
      <c r="I1" s="83"/>
    </row>
    <row r="2" spans="1:9" ht="16.5" customHeight="1">
      <c r="A2" s="52"/>
      <c r="B2" s="52"/>
      <c r="C2" s="52"/>
      <c r="D2" s="52"/>
      <c r="E2" s="52"/>
      <c r="F2" s="52"/>
      <c r="G2" s="52"/>
      <c r="H2" s="52"/>
      <c r="I2" s="56"/>
    </row>
    <row r="3" spans="1:9" ht="47.25" customHeight="1">
      <c r="A3" s="84" t="s">
        <v>1715</v>
      </c>
      <c r="B3" s="84"/>
      <c r="C3" s="84"/>
      <c r="D3" s="84"/>
      <c r="E3" s="84"/>
      <c r="F3" s="84"/>
      <c r="G3" s="84"/>
      <c r="H3" s="84"/>
      <c r="I3" s="85"/>
    </row>
    <row r="4" spans="1:9" ht="18.75" customHeight="1">
      <c r="A4" s="53"/>
      <c r="B4" s="54"/>
      <c r="C4" s="91"/>
      <c r="D4" s="91"/>
      <c r="E4" s="91"/>
      <c r="F4" s="91"/>
      <c r="G4" s="91"/>
      <c r="H4" s="91"/>
      <c r="I4" s="91"/>
    </row>
    <row r="5" spans="1:9" ht="18.75">
      <c r="A5" s="38"/>
      <c r="B5" s="39" t="s">
        <v>1055</v>
      </c>
      <c r="C5" s="92"/>
      <c r="D5" s="92"/>
      <c r="E5" s="92"/>
      <c r="F5" s="92"/>
      <c r="G5" s="92"/>
      <c r="H5" s="92"/>
      <c r="I5" s="92"/>
    </row>
    <row r="6" spans="1:9" ht="15">
      <c r="A6" s="27" t="s">
        <v>0</v>
      </c>
      <c r="B6" s="27"/>
      <c r="C6" s="29" t="s">
        <v>1703</v>
      </c>
      <c r="D6" s="29" t="s">
        <v>1694</v>
      </c>
      <c r="E6" s="29" t="s">
        <v>1704</v>
      </c>
      <c r="F6" s="29" t="s">
        <v>1705</v>
      </c>
      <c r="G6" s="29" t="s">
        <v>1706</v>
      </c>
      <c r="H6" s="29" t="s">
        <v>1707</v>
      </c>
      <c r="I6" s="40" t="s">
        <v>1699</v>
      </c>
    </row>
    <row r="7" spans="1:9" ht="15">
      <c r="A7" s="41"/>
      <c r="B7" s="42" t="s">
        <v>1690</v>
      </c>
      <c r="C7" s="93"/>
      <c r="D7" s="93"/>
      <c r="E7" s="93"/>
      <c r="F7" s="93"/>
      <c r="G7" s="93"/>
      <c r="H7" s="93"/>
      <c r="I7" s="93"/>
    </row>
    <row r="8" spans="1:9" ht="15">
      <c r="A8" s="41" t="s">
        <v>1057</v>
      </c>
      <c r="B8" s="43" t="s">
        <v>1056</v>
      </c>
      <c r="C8" s="93">
        <v>-0.66</v>
      </c>
      <c r="D8" s="93">
        <v>4.79</v>
      </c>
      <c r="E8" s="93">
        <v>10.03</v>
      </c>
      <c r="F8" s="93">
        <v>15.74</v>
      </c>
      <c r="G8" s="93">
        <v>30.03</v>
      </c>
      <c r="H8" s="93"/>
      <c r="I8" s="93"/>
    </row>
    <row r="9" spans="1:9" ht="15">
      <c r="A9" s="41"/>
      <c r="B9" s="43"/>
      <c r="C9" s="93"/>
      <c r="D9" s="93"/>
      <c r="E9" s="93"/>
      <c r="F9" s="93"/>
      <c r="G9" s="93"/>
      <c r="H9" s="93"/>
      <c r="I9" s="93"/>
    </row>
    <row r="10" spans="1:9" ht="15">
      <c r="A10" s="41"/>
      <c r="B10" s="43"/>
      <c r="C10" s="93"/>
      <c r="D10" s="93"/>
      <c r="E10" s="93"/>
      <c r="F10" s="93"/>
      <c r="G10" s="93"/>
      <c r="H10" s="93"/>
      <c r="I10" s="93"/>
    </row>
    <row r="11" spans="1:9" ht="15">
      <c r="A11" s="41"/>
      <c r="B11" s="43"/>
      <c r="C11" s="93"/>
      <c r="D11" s="93"/>
      <c r="E11" s="93"/>
      <c r="F11" s="93"/>
      <c r="G11" s="93"/>
      <c r="H11" s="93"/>
      <c r="I11" s="93"/>
    </row>
    <row r="12" spans="1:9" ht="18.75">
      <c r="A12" s="38"/>
      <c r="B12" s="39" t="s">
        <v>2</v>
      </c>
      <c r="C12" s="92"/>
      <c r="D12" s="92"/>
      <c r="E12" s="92"/>
      <c r="F12" s="92"/>
      <c r="G12" s="92"/>
      <c r="H12" s="92"/>
      <c r="I12" s="92"/>
    </row>
    <row r="13" spans="1:9" ht="15">
      <c r="A13" s="27" t="s">
        <v>0</v>
      </c>
      <c r="B13" s="27"/>
      <c r="C13" s="29" t="s">
        <v>1703</v>
      </c>
      <c r="D13" s="29" t="s">
        <v>1694</v>
      </c>
      <c r="E13" s="29" t="s">
        <v>1704</v>
      </c>
      <c r="F13" s="29" t="s">
        <v>1705</v>
      </c>
      <c r="G13" s="29" t="s">
        <v>1706</v>
      </c>
      <c r="H13" s="29" t="s">
        <v>1707</v>
      </c>
      <c r="I13" s="40" t="s">
        <v>1699</v>
      </c>
    </row>
    <row r="14" spans="1:9" ht="15">
      <c r="A14" s="41"/>
      <c r="B14" s="42" t="s">
        <v>1690</v>
      </c>
      <c r="C14" s="93"/>
      <c r="D14" s="93"/>
      <c r="E14" s="93"/>
      <c r="F14" s="93"/>
      <c r="G14" s="93"/>
      <c r="H14" s="93"/>
      <c r="I14" s="93"/>
    </row>
    <row r="15" spans="1:9" ht="15">
      <c r="A15" s="41" t="s">
        <v>1059</v>
      </c>
      <c r="B15" s="43" t="s">
        <v>1058</v>
      </c>
      <c r="C15" s="93">
        <v>2</v>
      </c>
      <c r="D15" s="93">
        <v>15.86</v>
      </c>
      <c r="E15" s="93">
        <v>16.05</v>
      </c>
      <c r="F15" s="93">
        <v>63.7</v>
      </c>
      <c r="G15" s="93">
        <v>174.39</v>
      </c>
      <c r="H15" s="93"/>
      <c r="I15" s="93"/>
    </row>
    <row r="16" spans="1:9" ht="15">
      <c r="A16" s="41" t="s">
        <v>1061</v>
      </c>
      <c r="B16" s="43" t="s">
        <v>1060</v>
      </c>
      <c r="C16" s="93">
        <v>2.03</v>
      </c>
      <c r="D16" s="93">
        <v>17.26</v>
      </c>
      <c r="E16" s="93">
        <v>19.38</v>
      </c>
      <c r="F16" s="93">
        <v>56.15</v>
      </c>
      <c r="G16" s="93">
        <v>163.58</v>
      </c>
      <c r="H16" s="93">
        <v>178.19</v>
      </c>
      <c r="I16" s="93">
        <v>126.46</v>
      </c>
    </row>
    <row r="17" spans="1:9" ht="15">
      <c r="A17" s="41" t="s">
        <v>1063</v>
      </c>
      <c r="B17" s="43" t="s">
        <v>1062</v>
      </c>
      <c r="C17" s="93">
        <v>2.27</v>
      </c>
      <c r="D17" s="93">
        <v>16.9</v>
      </c>
      <c r="E17" s="93">
        <v>14.74</v>
      </c>
      <c r="F17" s="93">
        <v>54.74</v>
      </c>
      <c r="G17" s="93"/>
      <c r="H17" s="93"/>
      <c r="I17" s="93"/>
    </row>
    <row r="18" spans="1:9" ht="15">
      <c r="A18" s="41"/>
      <c r="B18" s="44" t="s">
        <v>1692</v>
      </c>
      <c r="C18" s="93"/>
      <c r="D18" s="93"/>
      <c r="E18" s="93"/>
      <c r="F18" s="93"/>
      <c r="G18" s="93"/>
      <c r="H18" s="93"/>
      <c r="I18" s="93"/>
    </row>
    <row r="19" spans="1:9" ht="15">
      <c r="A19" s="41"/>
      <c r="B19" s="43" t="s">
        <v>74</v>
      </c>
      <c r="C19" s="93"/>
      <c r="D19" s="93"/>
      <c r="E19" s="93"/>
      <c r="F19" s="93"/>
      <c r="G19" s="93"/>
      <c r="H19" s="93"/>
      <c r="I19" s="93"/>
    </row>
    <row r="20" spans="1:9" ht="15">
      <c r="A20" s="41" t="s">
        <v>1065</v>
      </c>
      <c r="B20" s="45" t="s">
        <v>1064</v>
      </c>
      <c r="C20" s="93">
        <v>2.42</v>
      </c>
      <c r="D20" s="93">
        <v>15.38</v>
      </c>
      <c r="E20" s="93">
        <v>14.59</v>
      </c>
      <c r="F20" s="93"/>
      <c r="G20" s="93"/>
      <c r="H20" s="93"/>
      <c r="I20" s="93"/>
    </row>
    <row r="21" spans="1:9" ht="15">
      <c r="A21" s="41"/>
      <c r="B21" s="43" t="s">
        <v>76</v>
      </c>
      <c r="C21" s="93"/>
      <c r="D21" s="93"/>
      <c r="E21" s="93"/>
      <c r="F21" s="93"/>
      <c r="G21" s="93"/>
      <c r="H21" s="93"/>
      <c r="I21" s="93"/>
    </row>
    <row r="22" spans="1:9" ht="15">
      <c r="A22" s="41" t="s">
        <v>1067</v>
      </c>
      <c r="B22" s="45" t="s">
        <v>1066</v>
      </c>
      <c r="C22" s="93">
        <v>2.42</v>
      </c>
      <c r="D22" s="93">
        <v>15.75</v>
      </c>
      <c r="E22" s="93">
        <v>14.96</v>
      </c>
      <c r="F22" s="93">
        <v>60.89</v>
      </c>
      <c r="G22" s="93">
        <v>158.77</v>
      </c>
      <c r="H22" s="93">
        <v>178.33</v>
      </c>
      <c r="I22" s="93">
        <v>85.89</v>
      </c>
    </row>
    <row r="23" spans="1:9" ht="15">
      <c r="A23" s="41"/>
      <c r="B23" s="43" t="s">
        <v>83</v>
      </c>
      <c r="C23" s="93"/>
      <c r="D23" s="93"/>
      <c r="E23" s="93"/>
      <c r="F23" s="93"/>
      <c r="G23" s="93"/>
      <c r="H23" s="93"/>
      <c r="I23" s="93"/>
    </row>
    <row r="24" spans="1:9" ht="26.25">
      <c r="A24" s="41" t="s">
        <v>1069</v>
      </c>
      <c r="B24" s="45" t="s">
        <v>1068</v>
      </c>
      <c r="C24" s="93">
        <v>1.9</v>
      </c>
      <c r="D24" s="93">
        <v>16.52</v>
      </c>
      <c r="E24" s="93">
        <v>16.16</v>
      </c>
      <c r="F24" s="93">
        <v>66.08</v>
      </c>
      <c r="G24" s="93">
        <v>190.62</v>
      </c>
      <c r="H24" s="93">
        <v>186.34</v>
      </c>
      <c r="I24" s="93">
        <v>124.35</v>
      </c>
    </row>
    <row r="25" spans="1:9" ht="15">
      <c r="A25" s="41"/>
      <c r="B25" s="43" t="s">
        <v>86</v>
      </c>
      <c r="C25" s="93"/>
      <c r="D25" s="93"/>
      <c r="E25" s="93"/>
      <c r="F25" s="93"/>
      <c r="G25" s="93"/>
      <c r="H25" s="93"/>
      <c r="I25" s="93"/>
    </row>
    <row r="26" spans="1:9" ht="15">
      <c r="A26" s="41" t="s">
        <v>1071</v>
      </c>
      <c r="B26" s="45" t="s">
        <v>1070</v>
      </c>
      <c r="C26" s="93">
        <v>1.86</v>
      </c>
      <c r="D26" s="93">
        <v>16.53</v>
      </c>
      <c r="E26" s="93">
        <v>17.16</v>
      </c>
      <c r="F26" s="93">
        <v>69.76</v>
      </c>
      <c r="G26" s="93">
        <v>209.6</v>
      </c>
      <c r="H26" s="93">
        <v>198.23</v>
      </c>
      <c r="I26" s="93">
        <v>142.47</v>
      </c>
    </row>
    <row r="27" spans="1:9" ht="15">
      <c r="A27" s="41"/>
      <c r="B27" s="43" t="s">
        <v>89</v>
      </c>
      <c r="C27" s="93"/>
      <c r="D27" s="93"/>
      <c r="E27" s="93"/>
      <c r="F27" s="93"/>
      <c r="G27" s="93"/>
      <c r="H27" s="93"/>
      <c r="I27" s="93"/>
    </row>
    <row r="28" spans="1:9" ht="15">
      <c r="A28" s="41" t="s">
        <v>1073</v>
      </c>
      <c r="B28" s="45" t="s">
        <v>1072</v>
      </c>
      <c r="C28" s="93">
        <v>2.05</v>
      </c>
      <c r="D28" s="93">
        <v>17.04</v>
      </c>
      <c r="E28" s="93">
        <v>17.78</v>
      </c>
      <c r="F28" s="93">
        <v>58.57</v>
      </c>
      <c r="G28" s="93">
        <v>163.71</v>
      </c>
      <c r="H28" s="93">
        <v>165.66</v>
      </c>
      <c r="I28" s="93">
        <v>106.04</v>
      </c>
    </row>
    <row r="29" spans="1:9" ht="15">
      <c r="A29" s="41"/>
      <c r="B29" s="43" t="s">
        <v>92</v>
      </c>
      <c r="C29" s="93"/>
      <c r="D29" s="93"/>
      <c r="E29" s="93"/>
      <c r="F29" s="93"/>
      <c r="G29" s="93"/>
      <c r="H29" s="93"/>
      <c r="I29" s="93"/>
    </row>
    <row r="30" spans="1:9" ht="26.25">
      <c r="A30" s="41" t="s">
        <v>1075</v>
      </c>
      <c r="B30" s="45" t="s">
        <v>1074</v>
      </c>
      <c r="C30" s="93">
        <v>1.27</v>
      </c>
      <c r="D30" s="93">
        <v>15.33</v>
      </c>
      <c r="E30" s="93">
        <v>19.6</v>
      </c>
      <c r="F30" s="93">
        <v>66.4</v>
      </c>
      <c r="G30" s="93">
        <v>160.92</v>
      </c>
      <c r="H30" s="93">
        <v>143.21</v>
      </c>
      <c r="I30" s="93">
        <v>62.16</v>
      </c>
    </row>
    <row r="31" spans="1:9" ht="15">
      <c r="A31" s="41"/>
      <c r="B31" s="43" t="s">
        <v>95</v>
      </c>
      <c r="C31" s="93"/>
      <c r="D31" s="93"/>
      <c r="E31" s="93"/>
      <c r="F31" s="93"/>
      <c r="G31" s="93"/>
      <c r="H31" s="93"/>
      <c r="I31" s="93"/>
    </row>
    <row r="32" spans="1:9" ht="15">
      <c r="A32" s="41" t="s">
        <v>1077</v>
      </c>
      <c r="B32" s="45" t="s">
        <v>1076</v>
      </c>
      <c r="C32" s="93">
        <v>1.91</v>
      </c>
      <c r="D32" s="93">
        <v>16.57</v>
      </c>
      <c r="E32" s="93">
        <v>16.32</v>
      </c>
      <c r="F32" s="93">
        <v>67.06</v>
      </c>
      <c r="G32" s="93">
        <v>193.04</v>
      </c>
      <c r="H32" s="93">
        <v>189.27</v>
      </c>
      <c r="I32" s="93">
        <v>124.65</v>
      </c>
    </row>
    <row r="33" spans="1:9" ht="15">
      <c r="A33" s="41"/>
      <c r="B33" s="43" t="s">
        <v>3</v>
      </c>
      <c r="C33" s="93"/>
      <c r="D33" s="93"/>
      <c r="E33" s="93"/>
      <c r="F33" s="93"/>
      <c r="G33" s="93"/>
      <c r="H33" s="93"/>
      <c r="I33" s="93"/>
    </row>
    <row r="34" spans="1:9" ht="15">
      <c r="A34" s="41" t="s">
        <v>1079</v>
      </c>
      <c r="B34" s="45" t="s">
        <v>1078</v>
      </c>
      <c r="C34" s="93">
        <v>2.22</v>
      </c>
      <c r="D34" s="93">
        <v>17.05</v>
      </c>
      <c r="E34" s="93">
        <v>18.74</v>
      </c>
      <c r="F34" s="93">
        <v>70.74</v>
      </c>
      <c r="G34" s="93">
        <v>201.14</v>
      </c>
      <c r="H34" s="93">
        <v>224.67</v>
      </c>
      <c r="I34" s="93">
        <v>168.59</v>
      </c>
    </row>
    <row r="35" spans="1:9" ht="15">
      <c r="A35" s="41" t="s">
        <v>1081</v>
      </c>
      <c r="B35" s="45" t="s">
        <v>1080</v>
      </c>
      <c r="C35" s="93">
        <v>2.22</v>
      </c>
      <c r="D35" s="93">
        <v>17.16</v>
      </c>
      <c r="E35" s="93">
        <v>18.91</v>
      </c>
      <c r="F35" s="93"/>
      <c r="G35" s="93"/>
      <c r="H35" s="93"/>
      <c r="I35" s="93"/>
    </row>
    <row r="36" spans="1:9" ht="15">
      <c r="A36" s="41"/>
      <c r="B36" s="43" t="s">
        <v>111</v>
      </c>
      <c r="C36" s="93"/>
      <c r="D36" s="93"/>
      <c r="E36" s="93"/>
      <c r="F36" s="93"/>
      <c r="G36" s="93"/>
      <c r="H36" s="93"/>
      <c r="I36" s="93"/>
    </row>
    <row r="37" spans="1:9" ht="15">
      <c r="A37" s="41" t="s">
        <v>1083</v>
      </c>
      <c r="B37" s="45" t="s">
        <v>1082</v>
      </c>
      <c r="C37" s="93">
        <v>8.54</v>
      </c>
      <c r="D37" s="93">
        <v>22.09</v>
      </c>
      <c r="E37" s="93">
        <v>23.82</v>
      </c>
      <c r="F37" s="93">
        <v>62.07</v>
      </c>
      <c r="G37" s="93">
        <v>170.86</v>
      </c>
      <c r="H37" s="93">
        <v>179.56</v>
      </c>
      <c r="I37" s="93">
        <v>126.75</v>
      </c>
    </row>
    <row r="38" spans="1:9" ht="15">
      <c r="A38" s="41"/>
      <c r="B38" s="43" t="s">
        <v>124</v>
      </c>
      <c r="C38" s="93"/>
      <c r="D38" s="93"/>
      <c r="E38" s="93"/>
      <c r="F38" s="93"/>
      <c r="G38" s="93"/>
      <c r="H38" s="93"/>
      <c r="I38" s="93"/>
    </row>
    <row r="39" spans="1:9" ht="15">
      <c r="A39" s="41" t="s">
        <v>1085</v>
      </c>
      <c r="B39" s="45" t="s">
        <v>1084</v>
      </c>
      <c r="C39" s="93">
        <v>3.06</v>
      </c>
      <c r="D39" s="93">
        <v>14.02</v>
      </c>
      <c r="E39" s="93">
        <v>14.19</v>
      </c>
      <c r="F39" s="93">
        <v>60.26</v>
      </c>
      <c r="G39" s="93">
        <v>153.73</v>
      </c>
      <c r="H39" s="93">
        <v>183.75</v>
      </c>
      <c r="I39" s="93">
        <v>134.48</v>
      </c>
    </row>
    <row r="40" spans="1:9" ht="15">
      <c r="A40" s="41"/>
      <c r="B40" s="43" t="s">
        <v>127</v>
      </c>
      <c r="C40" s="93"/>
      <c r="D40" s="93"/>
      <c r="E40" s="93"/>
      <c r="F40" s="93"/>
      <c r="G40" s="93"/>
      <c r="H40" s="93"/>
      <c r="I40" s="93"/>
    </row>
    <row r="41" spans="1:9" ht="15">
      <c r="A41" s="41" t="s">
        <v>1087</v>
      </c>
      <c r="B41" s="45" t="s">
        <v>1086</v>
      </c>
      <c r="C41" s="93">
        <v>3.07</v>
      </c>
      <c r="D41" s="93">
        <v>14.89</v>
      </c>
      <c r="E41" s="93">
        <v>15.22</v>
      </c>
      <c r="F41" s="93">
        <v>63.01</v>
      </c>
      <c r="G41" s="93">
        <v>159.86</v>
      </c>
      <c r="H41" s="93">
        <v>194.67</v>
      </c>
      <c r="I41" s="93">
        <v>143.39</v>
      </c>
    </row>
    <row r="42" spans="1:9" ht="15">
      <c r="A42" s="41"/>
      <c r="B42" s="43" t="s">
        <v>130</v>
      </c>
      <c r="C42" s="93"/>
      <c r="D42" s="93"/>
      <c r="E42" s="93"/>
      <c r="F42" s="93"/>
      <c r="G42" s="93"/>
      <c r="H42" s="93"/>
      <c r="I42" s="93"/>
    </row>
    <row r="43" spans="1:9" ht="15">
      <c r="A43" s="41" t="s">
        <v>1089</v>
      </c>
      <c r="B43" s="45" t="s">
        <v>1088</v>
      </c>
      <c r="C43" s="93">
        <v>1.7</v>
      </c>
      <c r="D43" s="93">
        <v>17.03</v>
      </c>
      <c r="E43" s="93">
        <v>23.63</v>
      </c>
      <c r="F43" s="93">
        <v>58.64</v>
      </c>
      <c r="G43" s="93">
        <v>153.28</v>
      </c>
      <c r="H43" s="93">
        <v>160.11</v>
      </c>
      <c r="I43" s="93">
        <v>118.99</v>
      </c>
    </row>
    <row r="44" spans="1:9" ht="15">
      <c r="A44" s="41"/>
      <c r="B44" s="45" t="s">
        <v>1691</v>
      </c>
      <c r="C44" s="93">
        <f>MEDIAN(C15:C43)</f>
        <v>2.135</v>
      </c>
      <c r="D44" s="93">
        <f aca="true" t="shared" si="0" ref="C44:I44">MEDIAN(D15:D43)</f>
        <v>16.55</v>
      </c>
      <c r="E44" s="93">
        <f t="shared" si="0"/>
        <v>16.740000000000002</v>
      </c>
      <c r="F44" s="93">
        <f t="shared" si="0"/>
        <v>62.54</v>
      </c>
      <c r="G44" s="93">
        <f t="shared" si="0"/>
        <v>163.71</v>
      </c>
      <c r="H44" s="93">
        <f t="shared" si="0"/>
        <v>181.655</v>
      </c>
      <c r="I44" s="93">
        <f t="shared" si="0"/>
        <v>125.555</v>
      </c>
    </row>
    <row r="45" spans="1:9" ht="15">
      <c r="A45" s="41"/>
      <c r="B45" s="43" t="s">
        <v>4</v>
      </c>
      <c r="C45" s="93">
        <v>1.33</v>
      </c>
      <c r="D45" s="93">
        <v>16.11</v>
      </c>
      <c r="E45" s="93">
        <v>8.85</v>
      </c>
      <c r="F45" s="93">
        <v>47.75</v>
      </c>
      <c r="G45" s="93">
        <v>136.56</v>
      </c>
      <c r="H45" s="93">
        <v>170.48</v>
      </c>
      <c r="I45" s="93">
        <v>107.61</v>
      </c>
    </row>
    <row r="46" spans="1:9" ht="15">
      <c r="A46" s="41"/>
      <c r="B46" s="43" t="s">
        <v>5</v>
      </c>
      <c r="C46" s="93">
        <v>2.09</v>
      </c>
      <c r="D46" s="93">
        <v>17.67</v>
      </c>
      <c r="E46" s="93">
        <v>18.72</v>
      </c>
      <c r="F46" s="93">
        <v>61.51</v>
      </c>
      <c r="G46" s="93">
        <v>171.07</v>
      </c>
      <c r="H46" s="93">
        <v>181.01</v>
      </c>
      <c r="I46" s="93">
        <v>108.94</v>
      </c>
    </row>
    <row r="47" spans="1:9" ht="15">
      <c r="A47" s="41"/>
      <c r="B47" s="43"/>
      <c r="C47" s="93"/>
      <c r="D47" s="93"/>
      <c r="E47" s="93"/>
      <c r="F47" s="93"/>
      <c r="G47" s="93"/>
      <c r="H47" s="93"/>
      <c r="I47" s="93"/>
    </row>
    <row r="48" spans="1:9" ht="15">
      <c r="A48" s="41"/>
      <c r="B48" s="43"/>
      <c r="C48" s="93"/>
      <c r="D48" s="93"/>
      <c r="E48" s="93"/>
      <c r="F48" s="93"/>
      <c r="G48" s="93"/>
      <c r="H48" s="93"/>
      <c r="I48" s="93"/>
    </row>
    <row r="49" spans="1:9" ht="15">
      <c r="A49" s="41"/>
      <c r="B49" s="43"/>
      <c r="C49" s="93"/>
      <c r="D49" s="93"/>
      <c r="E49" s="93"/>
      <c r="F49" s="93"/>
      <c r="G49" s="93"/>
      <c r="H49" s="93"/>
      <c r="I49" s="93"/>
    </row>
    <row r="50" spans="1:9" ht="18.75">
      <c r="A50" s="38"/>
      <c r="B50" s="39" t="s">
        <v>8</v>
      </c>
      <c r="C50" s="92"/>
      <c r="D50" s="92"/>
      <c r="E50" s="92"/>
      <c r="F50" s="92"/>
      <c r="G50" s="92"/>
      <c r="H50" s="92"/>
      <c r="I50" s="92"/>
    </row>
    <row r="51" spans="1:9" ht="15">
      <c r="A51" s="27" t="s">
        <v>0</v>
      </c>
      <c r="B51" s="27"/>
      <c r="C51" s="29" t="s">
        <v>1703</v>
      </c>
      <c r="D51" s="29" t="s">
        <v>1694</v>
      </c>
      <c r="E51" s="29" t="s">
        <v>1704</v>
      </c>
      <c r="F51" s="29" t="s">
        <v>1705</v>
      </c>
      <c r="G51" s="29" t="s">
        <v>1706</v>
      </c>
      <c r="H51" s="29" t="s">
        <v>1707</v>
      </c>
      <c r="I51" s="40" t="s">
        <v>1699</v>
      </c>
    </row>
    <row r="52" spans="1:9" ht="15">
      <c r="A52" s="41"/>
      <c r="B52" s="42" t="s">
        <v>1690</v>
      </c>
      <c r="C52" s="93"/>
      <c r="D52" s="93"/>
      <c r="E52" s="93"/>
      <c r="F52" s="93"/>
      <c r="G52" s="93"/>
      <c r="H52" s="93"/>
      <c r="I52" s="93"/>
    </row>
    <row r="53" spans="1:9" ht="15">
      <c r="A53" s="41" t="s">
        <v>1091</v>
      </c>
      <c r="B53" s="43" t="s">
        <v>1090</v>
      </c>
      <c r="C53" s="93">
        <v>3.61</v>
      </c>
      <c r="D53" s="93">
        <v>16.83</v>
      </c>
      <c r="E53" s="93">
        <v>20.87</v>
      </c>
      <c r="F53" s="93"/>
      <c r="G53" s="93"/>
      <c r="H53" s="93"/>
      <c r="I53" s="93"/>
    </row>
    <row r="54" spans="1:9" ht="15">
      <c r="A54" s="41" t="s">
        <v>1093</v>
      </c>
      <c r="B54" s="43" t="s">
        <v>1092</v>
      </c>
      <c r="C54" s="93">
        <v>3.96</v>
      </c>
      <c r="D54" s="93">
        <v>15.35</v>
      </c>
      <c r="E54" s="93">
        <v>15.4</v>
      </c>
      <c r="F54" s="93">
        <v>8.85</v>
      </c>
      <c r="G54" s="93">
        <v>6.38</v>
      </c>
      <c r="H54" s="93">
        <v>17.07</v>
      </c>
      <c r="I54" s="93"/>
    </row>
    <row r="55" spans="1:9" ht="15">
      <c r="A55" s="41" t="s">
        <v>1095</v>
      </c>
      <c r="B55" s="43" t="s">
        <v>1094</v>
      </c>
      <c r="C55" s="93">
        <v>2.47</v>
      </c>
      <c r="D55" s="93">
        <v>12.27</v>
      </c>
      <c r="E55" s="93">
        <v>18.76</v>
      </c>
      <c r="F55" s="93">
        <v>22.01</v>
      </c>
      <c r="G55" s="93">
        <v>31.26</v>
      </c>
      <c r="H55" s="93"/>
      <c r="I55" s="93"/>
    </row>
    <row r="56" spans="1:9" ht="15">
      <c r="A56" s="41"/>
      <c r="B56" s="44" t="s">
        <v>1692</v>
      </c>
      <c r="C56" s="93"/>
      <c r="D56" s="93"/>
      <c r="E56" s="93"/>
      <c r="F56" s="93"/>
      <c r="G56" s="93"/>
      <c r="H56" s="93"/>
      <c r="I56" s="93"/>
    </row>
    <row r="57" spans="1:9" ht="15">
      <c r="A57" s="41"/>
      <c r="B57" s="43" t="s">
        <v>138</v>
      </c>
      <c r="C57" s="93"/>
      <c r="D57" s="93"/>
      <c r="E57" s="93"/>
      <c r="F57" s="93"/>
      <c r="G57" s="93"/>
      <c r="H57" s="93"/>
      <c r="I57" s="93"/>
    </row>
    <row r="58" spans="1:9" ht="15">
      <c r="A58" s="41" t="s">
        <v>1097</v>
      </c>
      <c r="B58" s="45" t="s">
        <v>1096</v>
      </c>
      <c r="C58" s="93">
        <v>2.85</v>
      </c>
      <c r="D58" s="93">
        <v>12.56</v>
      </c>
      <c r="E58" s="93">
        <v>20.11</v>
      </c>
      <c r="F58" s="93">
        <v>18.49</v>
      </c>
      <c r="G58" s="93"/>
      <c r="H58" s="93"/>
      <c r="I58" s="93"/>
    </row>
    <row r="59" spans="1:9" ht="15">
      <c r="A59" s="41"/>
      <c r="B59" s="43" t="s">
        <v>141</v>
      </c>
      <c r="C59" s="93"/>
      <c r="D59" s="93"/>
      <c r="E59" s="93"/>
      <c r="F59" s="93"/>
      <c r="G59" s="93"/>
      <c r="H59" s="93"/>
      <c r="I59" s="93"/>
    </row>
    <row r="60" spans="1:9" ht="15">
      <c r="A60" s="41" t="s">
        <v>1099</v>
      </c>
      <c r="B60" s="45" t="s">
        <v>1098</v>
      </c>
      <c r="C60" s="93">
        <v>-2.59</v>
      </c>
      <c r="D60" s="93">
        <v>7.89</v>
      </c>
      <c r="E60" s="93">
        <v>15.7</v>
      </c>
      <c r="F60" s="93">
        <v>7.68</v>
      </c>
      <c r="G60" s="93">
        <v>69.26</v>
      </c>
      <c r="H60" s="93">
        <v>97.94</v>
      </c>
      <c r="I60" s="93">
        <v>35.23</v>
      </c>
    </row>
    <row r="61" spans="1:9" ht="15">
      <c r="A61" s="41"/>
      <c r="B61" s="43" t="s">
        <v>146</v>
      </c>
      <c r="C61" s="93"/>
      <c r="D61" s="93"/>
      <c r="E61" s="93"/>
      <c r="F61" s="93"/>
      <c r="G61" s="93"/>
      <c r="H61" s="93"/>
      <c r="I61" s="93"/>
    </row>
    <row r="62" spans="1:9" ht="26.25">
      <c r="A62" s="41" t="s">
        <v>1101</v>
      </c>
      <c r="B62" s="45" t="s">
        <v>1100</v>
      </c>
      <c r="C62" s="93">
        <v>0.15</v>
      </c>
      <c r="D62" s="93">
        <v>8.36</v>
      </c>
      <c r="E62" s="93">
        <v>10.19</v>
      </c>
      <c r="F62" s="93">
        <v>18.35</v>
      </c>
      <c r="G62" s="93">
        <v>23.39</v>
      </c>
      <c r="H62" s="93">
        <v>51.61</v>
      </c>
      <c r="I62" s="93">
        <v>97.29</v>
      </c>
    </row>
    <row r="63" spans="1:9" ht="15">
      <c r="A63" s="41"/>
      <c r="B63" s="43" t="s">
        <v>149</v>
      </c>
      <c r="C63" s="93"/>
      <c r="D63" s="93"/>
      <c r="E63" s="93"/>
      <c r="F63" s="93"/>
      <c r="G63" s="93"/>
      <c r="H63" s="93"/>
      <c r="I63" s="93"/>
    </row>
    <row r="64" spans="1:9" ht="15">
      <c r="A64" s="41" t="s">
        <v>1103</v>
      </c>
      <c r="B64" s="45" t="s">
        <v>1102</v>
      </c>
      <c r="C64" s="93">
        <v>0.15</v>
      </c>
      <c r="D64" s="93">
        <v>8.64</v>
      </c>
      <c r="E64" s="93">
        <v>10.06</v>
      </c>
      <c r="F64" s="93">
        <v>17.55</v>
      </c>
      <c r="G64" s="93">
        <v>21.99</v>
      </c>
      <c r="H64" s="93">
        <v>49.55</v>
      </c>
      <c r="I64" s="93">
        <v>98.4</v>
      </c>
    </row>
    <row r="65" spans="1:9" ht="15">
      <c r="A65" s="41"/>
      <c r="B65" s="43" t="s">
        <v>155</v>
      </c>
      <c r="C65" s="93"/>
      <c r="D65" s="93"/>
      <c r="E65" s="93"/>
      <c r="F65" s="93"/>
      <c r="G65" s="93"/>
      <c r="H65" s="93"/>
      <c r="I65" s="93"/>
    </row>
    <row r="66" spans="1:9" ht="26.25">
      <c r="A66" s="41" t="s">
        <v>1105</v>
      </c>
      <c r="B66" s="45" t="s">
        <v>1104</v>
      </c>
      <c r="C66" s="93">
        <v>-0.14</v>
      </c>
      <c r="D66" s="93">
        <v>7.41</v>
      </c>
      <c r="E66" s="93">
        <v>4.3</v>
      </c>
      <c r="F66" s="93">
        <v>11.18</v>
      </c>
      <c r="G66" s="93">
        <v>25.37</v>
      </c>
      <c r="H66" s="93">
        <v>60.5</v>
      </c>
      <c r="I66" s="93">
        <v>117.44</v>
      </c>
    </row>
    <row r="67" spans="1:9" ht="15">
      <c r="A67" s="41"/>
      <c r="B67" s="43" t="s">
        <v>158</v>
      </c>
      <c r="C67" s="93"/>
      <c r="D67" s="93"/>
      <c r="E67" s="93"/>
      <c r="F67" s="93"/>
      <c r="G67" s="93"/>
      <c r="H67" s="93"/>
      <c r="I67" s="93"/>
    </row>
    <row r="68" spans="1:9" ht="26.25">
      <c r="A68" s="41" t="s">
        <v>1107</v>
      </c>
      <c r="B68" s="45" t="s">
        <v>1106</v>
      </c>
      <c r="C68" s="93">
        <v>0.18</v>
      </c>
      <c r="D68" s="93">
        <v>8.49</v>
      </c>
      <c r="E68" s="93">
        <v>9.88</v>
      </c>
      <c r="F68" s="93">
        <v>19.24</v>
      </c>
      <c r="G68" s="93">
        <v>23.16</v>
      </c>
      <c r="H68" s="93">
        <v>52.71</v>
      </c>
      <c r="I68" s="93">
        <v>97.85</v>
      </c>
    </row>
    <row r="69" spans="1:9" ht="26.25">
      <c r="A69" s="41"/>
      <c r="B69" s="43" t="s">
        <v>1108</v>
      </c>
      <c r="C69" s="93"/>
      <c r="D69" s="93"/>
      <c r="E69" s="93"/>
      <c r="F69" s="93"/>
      <c r="G69" s="93"/>
      <c r="H69" s="93"/>
      <c r="I69" s="93"/>
    </row>
    <row r="70" spans="1:9" ht="39">
      <c r="A70" s="41" t="s">
        <v>1110</v>
      </c>
      <c r="B70" s="45" t="s">
        <v>1109</v>
      </c>
      <c r="C70" s="93">
        <v>2.42</v>
      </c>
      <c r="D70" s="93">
        <v>11.99</v>
      </c>
      <c r="E70" s="93">
        <v>17.81</v>
      </c>
      <c r="F70" s="93"/>
      <c r="G70" s="93"/>
      <c r="H70" s="93"/>
      <c r="I70" s="93"/>
    </row>
    <row r="71" spans="1:9" ht="15">
      <c r="A71" s="41"/>
      <c r="B71" s="43" t="s">
        <v>165</v>
      </c>
      <c r="C71" s="93"/>
      <c r="D71" s="93"/>
      <c r="E71" s="93"/>
      <c r="F71" s="93"/>
      <c r="G71" s="93"/>
      <c r="H71" s="93"/>
      <c r="I71" s="93"/>
    </row>
    <row r="72" spans="1:9" ht="15">
      <c r="A72" s="41" t="s">
        <v>1112</v>
      </c>
      <c r="B72" s="45" t="s">
        <v>1111</v>
      </c>
      <c r="C72" s="93">
        <v>3.07</v>
      </c>
      <c r="D72" s="93">
        <v>13.42</v>
      </c>
      <c r="E72" s="93">
        <v>14.66</v>
      </c>
      <c r="F72" s="93">
        <v>8.98</v>
      </c>
      <c r="G72" s="93"/>
      <c r="H72" s="93"/>
      <c r="I72" s="93"/>
    </row>
    <row r="73" spans="1:9" ht="15">
      <c r="A73" s="41"/>
      <c r="B73" s="43" t="s">
        <v>178</v>
      </c>
      <c r="C73" s="93"/>
      <c r="D73" s="93"/>
      <c r="E73" s="93"/>
      <c r="F73" s="93"/>
      <c r="G73" s="93"/>
      <c r="H73" s="93"/>
      <c r="I73" s="93"/>
    </row>
    <row r="74" spans="1:9" ht="15">
      <c r="A74" s="41" t="s">
        <v>1114</v>
      </c>
      <c r="B74" s="45" t="s">
        <v>1113</v>
      </c>
      <c r="C74" s="93">
        <v>2.89</v>
      </c>
      <c r="D74" s="93">
        <v>11.71</v>
      </c>
      <c r="E74" s="93">
        <v>20.73</v>
      </c>
      <c r="F74" s="93">
        <v>23.35</v>
      </c>
      <c r="G74" s="93">
        <v>34.75</v>
      </c>
      <c r="H74" s="93"/>
      <c r="I74" s="93"/>
    </row>
    <row r="75" spans="1:9" ht="15">
      <c r="A75" s="41"/>
      <c r="B75" s="43" t="s">
        <v>181</v>
      </c>
      <c r="C75" s="93"/>
      <c r="D75" s="93"/>
      <c r="E75" s="93"/>
      <c r="F75" s="93"/>
      <c r="G75" s="93"/>
      <c r="H75" s="93"/>
      <c r="I75" s="93"/>
    </row>
    <row r="76" spans="1:9" ht="15">
      <c r="A76" s="41" t="s">
        <v>1116</v>
      </c>
      <c r="B76" s="45" t="s">
        <v>1115</v>
      </c>
      <c r="C76" s="93">
        <v>5.26</v>
      </c>
      <c r="D76" s="93"/>
      <c r="E76" s="93"/>
      <c r="F76" s="93"/>
      <c r="G76" s="93"/>
      <c r="H76" s="93"/>
      <c r="I76" s="93"/>
    </row>
    <row r="77" spans="1:9" ht="15">
      <c r="A77" s="41"/>
      <c r="B77" s="43" t="s">
        <v>186</v>
      </c>
      <c r="C77" s="93"/>
      <c r="D77" s="93"/>
      <c r="E77" s="93"/>
      <c r="F77" s="93"/>
      <c r="G77" s="93"/>
      <c r="H77" s="93"/>
      <c r="I77" s="93"/>
    </row>
    <row r="78" spans="1:9" ht="15">
      <c r="A78" s="41" t="s">
        <v>1118</v>
      </c>
      <c r="B78" s="45" t="s">
        <v>1117</v>
      </c>
      <c r="C78" s="93">
        <v>3.11</v>
      </c>
      <c r="D78" s="93">
        <v>15.24</v>
      </c>
      <c r="E78" s="93">
        <v>17.53</v>
      </c>
      <c r="F78" s="93"/>
      <c r="G78" s="93"/>
      <c r="H78" s="93"/>
      <c r="I78" s="93"/>
    </row>
    <row r="79" spans="1:9" ht="15">
      <c r="A79" s="41"/>
      <c r="B79" s="43" t="s">
        <v>189</v>
      </c>
      <c r="C79" s="93"/>
      <c r="D79" s="93"/>
      <c r="E79" s="93"/>
      <c r="F79" s="93"/>
      <c r="G79" s="93"/>
      <c r="H79" s="93"/>
      <c r="I79" s="93"/>
    </row>
    <row r="80" spans="1:9" ht="15">
      <c r="A80" s="41" t="s">
        <v>1120</v>
      </c>
      <c r="B80" s="45" t="s">
        <v>1119</v>
      </c>
      <c r="C80" s="93">
        <v>3.07</v>
      </c>
      <c r="D80" s="93">
        <v>15.33</v>
      </c>
      <c r="E80" s="93">
        <v>17.11</v>
      </c>
      <c r="F80" s="93">
        <v>27.56</v>
      </c>
      <c r="G80" s="93"/>
      <c r="H80" s="93"/>
      <c r="I80" s="93"/>
    </row>
    <row r="81" spans="1:9" ht="26.25">
      <c r="A81" s="41"/>
      <c r="B81" s="43" t="s">
        <v>10</v>
      </c>
      <c r="C81" s="93"/>
      <c r="D81" s="93"/>
      <c r="E81" s="93"/>
      <c r="F81" s="93"/>
      <c r="G81" s="93"/>
      <c r="H81" s="93"/>
      <c r="I81" s="93"/>
    </row>
    <row r="82" spans="1:9" ht="26.25">
      <c r="A82" s="41" t="s">
        <v>1122</v>
      </c>
      <c r="B82" s="45" t="s">
        <v>1121</v>
      </c>
      <c r="C82" s="93">
        <v>1.03</v>
      </c>
      <c r="D82" s="93">
        <v>16.16</v>
      </c>
      <c r="E82" s="93">
        <v>24.12</v>
      </c>
      <c r="F82" s="93">
        <v>8.17</v>
      </c>
      <c r="G82" s="93">
        <v>17</v>
      </c>
      <c r="H82" s="93"/>
      <c r="I82" s="93"/>
    </row>
    <row r="83" spans="1:9" ht="15">
      <c r="A83" s="41"/>
      <c r="B83" s="45" t="s">
        <v>1691</v>
      </c>
      <c r="C83" s="93">
        <f>MEDIAN(C53:C82)</f>
        <v>2.66</v>
      </c>
      <c r="D83" s="93">
        <f aca="true" t="shared" si="1" ref="C83:I83">MEDIAN(D53:D82)</f>
        <v>12.27</v>
      </c>
      <c r="E83" s="93">
        <f t="shared" si="1"/>
        <v>17.11</v>
      </c>
      <c r="F83" s="93">
        <f t="shared" si="1"/>
        <v>17.950000000000003</v>
      </c>
      <c r="G83" s="93">
        <f t="shared" si="1"/>
        <v>23.39</v>
      </c>
      <c r="H83" s="93">
        <f t="shared" si="1"/>
        <v>52.16</v>
      </c>
      <c r="I83" s="93">
        <f t="shared" si="1"/>
        <v>97.85</v>
      </c>
    </row>
    <row r="84" spans="1:9" ht="15">
      <c r="A84" s="41"/>
      <c r="B84" s="43" t="s">
        <v>11</v>
      </c>
      <c r="C84" s="93">
        <v>2.53</v>
      </c>
      <c r="D84" s="93">
        <v>12.29</v>
      </c>
      <c r="E84" s="93">
        <v>18.39</v>
      </c>
      <c r="F84" s="93">
        <v>21.51</v>
      </c>
      <c r="G84" s="93">
        <v>31.74</v>
      </c>
      <c r="H84" s="93">
        <v>40.68</v>
      </c>
      <c r="I84" s="93">
        <v>41.18</v>
      </c>
    </row>
    <row r="85" spans="1:9" ht="15">
      <c r="A85" s="41"/>
      <c r="B85" s="43"/>
      <c r="C85" s="93"/>
      <c r="D85" s="93"/>
      <c r="E85" s="93"/>
      <c r="F85" s="93"/>
      <c r="G85" s="93"/>
      <c r="H85" s="93"/>
      <c r="I85" s="93"/>
    </row>
    <row r="86" spans="1:9" ht="15">
      <c r="A86" s="41"/>
      <c r="B86" s="43"/>
      <c r="C86" s="93"/>
      <c r="D86" s="93"/>
      <c r="E86" s="93"/>
      <c r="F86" s="93"/>
      <c r="G86" s="93"/>
      <c r="H86" s="93"/>
      <c r="I86" s="93"/>
    </row>
    <row r="87" spans="1:9" ht="15">
      <c r="A87" s="41"/>
      <c r="B87" s="43"/>
      <c r="C87" s="93"/>
      <c r="D87" s="93"/>
      <c r="E87" s="93"/>
      <c r="F87" s="93"/>
      <c r="G87" s="93"/>
      <c r="H87" s="93"/>
      <c r="I87" s="93"/>
    </row>
    <row r="88" spans="1:9" ht="18.75">
      <c r="A88" s="38"/>
      <c r="B88" s="39" t="s">
        <v>202</v>
      </c>
      <c r="C88" s="92"/>
      <c r="D88" s="92"/>
      <c r="E88" s="92"/>
      <c r="F88" s="92"/>
      <c r="G88" s="92"/>
      <c r="H88" s="92"/>
      <c r="I88" s="92"/>
    </row>
    <row r="89" spans="1:9" ht="15">
      <c r="A89" s="27" t="s">
        <v>0</v>
      </c>
      <c r="B89" s="27"/>
      <c r="C89" s="29" t="s">
        <v>1703</v>
      </c>
      <c r="D89" s="29" t="s">
        <v>1694</v>
      </c>
      <c r="E89" s="29" t="s">
        <v>1704</v>
      </c>
      <c r="F89" s="29" t="s">
        <v>1705</v>
      </c>
      <c r="G89" s="29" t="s">
        <v>1706</v>
      </c>
      <c r="H89" s="29" t="s">
        <v>1707</v>
      </c>
      <c r="I89" s="40" t="s">
        <v>1699</v>
      </c>
    </row>
    <row r="90" spans="1:9" ht="15">
      <c r="A90" s="41"/>
      <c r="B90" s="42" t="s">
        <v>1690</v>
      </c>
      <c r="C90" s="93"/>
      <c r="D90" s="93"/>
      <c r="E90" s="93"/>
      <c r="F90" s="93"/>
      <c r="G90" s="93"/>
      <c r="H90" s="93"/>
      <c r="I90" s="93"/>
    </row>
    <row r="91" spans="1:9" ht="15">
      <c r="A91" s="41" t="s">
        <v>1124</v>
      </c>
      <c r="B91" s="43" t="s">
        <v>1123</v>
      </c>
      <c r="C91" s="93">
        <v>-0.54</v>
      </c>
      <c r="D91" s="93">
        <v>-14.1</v>
      </c>
      <c r="E91" s="93">
        <v>13.15</v>
      </c>
      <c r="F91" s="93">
        <v>10.66</v>
      </c>
      <c r="G91" s="93">
        <v>5.69</v>
      </c>
      <c r="H91" s="93">
        <v>3.22</v>
      </c>
      <c r="I91" s="93">
        <v>-6.85</v>
      </c>
    </row>
    <row r="92" spans="1:9" ht="15">
      <c r="A92" s="41"/>
      <c r="B92" s="45"/>
      <c r="C92" s="93"/>
      <c r="D92" s="93"/>
      <c r="E92" s="93"/>
      <c r="F92" s="93"/>
      <c r="G92" s="93"/>
      <c r="H92" s="93"/>
      <c r="I92" s="93"/>
    </row>
    <row r="93" spans="1:9" ht="15">
      <c r="A93" s="41"/>
      <c r="B93" s="45"/>
      <c r="C93" s="93"/>
      <c r="D93" s="93"/>
      <c r="E93" s="93"/>
      <c r="F93" s="93"/>
      <c r="G93" s="93"/>
      <c r="H93" s="93"/>
      <c r="I93" s="93"/>
    </row>
    <row r="94" spans="1:9" ht="15">
      <c r="A94" s="41"/>
      <c r="B94" s="45"/>
      <c r="C94" s="93"/>
      <c r="D94" s="93"/>
      <c r="E94" s="93"/>
      <c r="F94" s="93"/>
      <c r="G94" s="93"/>
      <c r="H94" s="93"/>
      <c r="I94" s="93"/>
    </row>
    <row r="95" spans="1:9" ht="18.75">
      <c r="A95" s="38"/>
      <c r="B95" s="39" t="s">
        <v>12</v>
      </c>
      <c r="C95" s="92"/>
      <c r="D95" s="92"/>
      <c r="E95" s="92"/>
      <c r="F95" s="92"/>
      <c r="G95" s="92"/>
      <c r="H95" s="92"/>
      <c r="I95" s="92"/>
    </row>
    <row r="96" spans="1:9" ht="15">
      <c r="A96" s="27" t="s">
        <v>0</v>
      </c>
      <c r="B96" s="27"/>
      <c r="C96" s="29" t="s">
        <v>1703</v>
      </c>
      <c r="D96" s="29" t="s">
        <v>1694</v>
      </c>
      <c r="E96" s="29" t="s">
        <v>1704</v>
      </c>
      <c r="F96" s="29" t="s">
        <v>1705</v>
      </c>
      <c r="G96" s="29" t="s">
        <v>1706</v>
      </c>
      <c r="H96" s="29" t="s">
        <v>1707</v>
      </c>
      <c r="I96" s="40" t="s">
        <v>1699</v>
      </c>
    </row>
    <row r="97" spans="1:9" ht="15">
      <c r="A97" s="41"/>
      <c r="B97" s="42" t="s">
        <v>1690</v>
      </c>
      <c r="C97" s="93"/>
      <c r="D97" s="93"/>
      <c r="E97" s="93"/>
      <c r="F97" s="93"/>
      <c r="G97" s="93"/>
      <c r="H97" s="93"/>
      <c r="I97" s="93"/>
    </row>
    <row r="98" spans="1:9" ht="15">
      <c r="A98" s="41" t="s">
        <v>1126</v>
      </c>
      <c r="B98" s="43" t="s">
        <v>1125</v>
      </c>
      <c r="C98" s="93">
        <v>-0.86</v>
      </c>
      <c r="D98" s="93">
        <v>11.9</v>
      </c>
      <c r="E98" s="93">
        <v>14.77</v>
      </c>
      <c r="F98" s="93">
        <v>42.28</v>
      </c>
      <c r="G98" s="93">
        <v>76.8</v>
      </c>
      <c r="H98" s="93">
        <v>93.86</v>
      </c>
      <c r="I98" s="93">
        <v>49.49</v>
      </c>
    </row>
    <row r="99" spans="1:9" ht="15">
      <c r="A99" s="41" t="s">
        <v>1128</v>
      </c>
      <c r="B99" s="43" t="s">
        <v>1127</v>
      </c>
      <c r="C99" s="93">
        <v>-0.13</v>
      </c>
      <c r="D99" s="93">
        <v>6.45</v>
      </c>
      <c r="E99" s="93">
        <v>13.01</v>
      </c>
      <c r="F99" s="93">
        <v>18.89</v>
      </c>
      <c r="G99" s="93">
        <v>60.01</v>
      </c>
      <c r="H99" s="93">
        <v>72.27</v>
      </c>
      <c r="I99" s="93">
        <v>24.81</v>
      </c>
    </row>
    <row r="100" spans="1:9" ht="15">
      <c r="A100" s="41" t="s">
        <v>1130</v>
      </c>
      <c r="B100" s="43" t="s">
        <v>1129</v>
      </c>
      <c r="C100" s="93">
        <v>-0.46</v>
      </c>
      <c r="D100" s="93">
        <v>4.91</v>
      </c>
      <c r="E100" s="93">
        <v>11.55</v>
      </c>
      <c r="F100" s="93">
        <v>14.86</v>
      </c>
      <c r="G100" s="93">
        <v>51.14</v>
      </c>
      <c r="H100" s="93">
        <v>60.36</v>
      </c>
      <c r="I100" s="93">
        <v>4</v>
      </c>
    </row>
    <row r="101" spans="1:9" ht="15">
      <c r="A101" s="41" t="s">
        <v>1132</v>
      </c>
      <c r="B101" s="43" t="s">
        <v>1131</v>
      </c>
      <c r="C101" s="93">
        <v>-1.12</v>
      </c>
      <c r="D101" s="93">
        <v>8</v>
      </c>
      <c r="E101" s="93">
        <v>8.46</v>
      </c>
      <c r="F101" s="93">
        <v>27.72</v>
      </c>
      <c r="G101" s="93">
        <v>61.73</v>
      </c>
      <c r="H101" s="93">
        <v>88.41</v>
      </c>
      <c r="I101" s="93">
        <v>52.41</v>
      </c>
    </row>
    <row r="102" spans="1:9" ht="15">
      <c r="A102" s="41" t="s">
        <v>1134</v>
      </c>
      <c r="B102" s="43" t="s">
        <v>1133</v>
      </c>
      <c r="C102" s="93">
        <v>1.53</v>
      </c>
      <c r="D102" s="93">
        <v>11.71</v>
      </c>
      <c r="E102" s="93">
        <v>18.49</v>
      </c>
      <c r="F102" s="93">
        <v>42.64</v>
      </c>
      <c r="G102" s="93">
        <v>111.14</v>
      </c>
      <c r="H102" s="93">
        <v>152.42</v>
      </c>
      <c r="I102" s="93">
        <v>84.09</v>
      </c>
    </row>
    <row r="103" spans="1:9" ht="15">
      <c r="A103" s="41" t="s">
        <v>1136</v>
      </c>
      <c r="B103" s="43" t="s">
        <v>1135</v>
      </c>
      <c r="C103" s="93">
        <v>0.36</v>
      </c>
      <c r="D103" s="93">
        <v>5.34</v>
      </c>
      <c r="E103" s="93">
        <v>20.1</v>
      </c>
      <c r="F103" s="93">
        <v>14.13</v>
      </c>
      <c r="G103" s="93">
        <v>61.74</v>
      </c>
      <c r="H103" s="93">
        <v>59.58</v>
      </c>
      <c r="I103" s="93">
        <v>3.68</v>
      </c>
    </row>
    <row r="104" spans="1:9" ht="15">
      <c r="A104" s="41"/>
      <c r="B104" s="44" t="s">
        <v>1692</v>
      </c>
      <c r="C104" s="93"/>
      <c r="D104" s="93"/>
      <c r="E104" s="93"/>
      <c r="F104" s="93"/>
      <c r="G104" s="93"/>
      <c r="H104" s="93"/>
      <c r="I104" s="93"/>
    </row>
    <row r="105" spans="1:9" ht="15">
      <c r="A105" s="41"/>
      <c r="B105" s="43" t="s">
        <v>209</v>
      </c>
      <c r="C105" s="93"/>
      <c r="D105" s="93"/>
      <c r="E105" s="93"/>
      <c r="F105" s="93"/>
      <c r="G105" s="93"/>
      <c r="H105" s="93"/>
      <c r="I105" s="93"/>
    </row>
    <row r="106" spans="1:9" ht="15">
      <c r="A106" s="41" t="s">
        <v>1138</v>
      </c>
      <c r="B106" s="45" t="s">
        <v>1137</v>
      </c>
      <c r="C106" s="93">
        <v>1.03</v>
      </c>
      <c r="D106" s="93">
        <v>9.26</v>
      </c>
      <c r="E106" s="93">
        <v>14.89</v>
      </c>
      <c r="F106" s="93"/>
      <c r="G106" s="93"/>
      <c r="H106" s="93"/>
      <c r="I106" s="93"/>
    </row>
    <row r="107" spans="1:9" ht="15">
      <c r="A107" s="41"/>
      <c r="B107" s="43" t="s">
        <v>212</v>
      </c>
      <c r="C107" s="93"/>
      <c r="D107" s="93"/>
      <c r="E107" s="93"/>
      <c r="F107" s="93"/>
      <c r="G107" s="93"/>
      <c r="H107" s="93"/>
      <c r="I107" s="93"/>
    </row>
    <row r="108" spans="1:9" ht="26.25">
      <c r="A108" s="41" t="s">
        <v>1140</v>
      </c>
      <c r="B108" s="45" t="s">
        <v>1139</v>
      </c>
      <c r="C108" s="93">
        <v>0.98</v>
      </c>
      <c r="D108" s="93">
        <v>6.63</v>
      </c>
      <c r="E108" s="93">
        <v>12.39</v>
      </c>
      <c r="F108" s="93">
        <v>23.35</v>
      </c>
      <c r="G108" s="93">
        <v>57.12</v>
      </c>
      <c r="H108" s="93">
        <v>74.02</v>
      </c>
      <c r="I108" s="93">
        <v>29.37</v>
      </c>
    </row>
    <row r="109" spans="1:9" ht="26.25">
      <c r="A109" s="41"/>
      <c r="B109" s="43" t="s">
        <v>219</v>
      </c>
      <c r="C109" s="93"/>
      <c r="D109" s="93"/>
      <c r="E109" s="93"/>
      <c r="F109" s="93"/>
      <c r="G109" s="93"/>
      <c r="H109" s="93"/>
      <c r="I109" s="93"/>
    </row>
    <row r="110" spans="1:9" ht="26.25">
      <c r="A110" s="41" t="s">
        <v>1142</v>
      </c>
      <c r="B110" s="45" t="s">
        <v>1141</v>
      </c>
      <c r="C110" s="93">
        <v>-1.2</v>
      </c>
      <c r="D110" s="93">
        <v>4.95</v>
      </c>
      <c r="E110" s="93">
        <v>12.04</v>
      </c>
      <c r="F110" s="93">
        <v>21.65</v>
      </c>
      <c r="G110" s="93">
        <v>63.66</v>
      </c>
      <c r="H110" s="93">
        <v>78.71</v>
      </c>
      <c r="I110" s="93">
        <v>43.25</v>
      </c>
    </row>
    <row r="111" spans="1:9" ht="15">
      <c r="A111" s="41"/>
      <c r="B111" s="43" t="s">
        <v>222</v>
      </c>
      <c r="C111" s="93"/>
      <c r="D111" s="93"/>
      <c r="E111" s="93"/>
      <c r="F111" s="93"/>
      <c r="G111" s="93"/>
      <c r="H111" s="93"/>
      <c r="I111" s="93"/>
    </row>
    <row r="112" spans="1:9" ht="26.25">
      <c r="A112" s="41" t="s">
        <v>1144</v>
      </c>
      <c r="B112" s="45" t="s">
        <v>1143</v>
      </c>
      <c r="C112" s="93">
        <v>-1.19</v>
      </c>
      <c r="D112" s="93">
        <v>4.93</v>
      </c>
      <c r="E112" s="93">
        <v>12.06</v>
      </c>
      <c r="F112" s="93">
        <v>21.81</v>
      </c>
      <c r="G112" s="93">
        <v>65.28</v>
      </c>
      <c r="H112" s="93">
        <v>80.29</v>
      </c>
      <c r="I112" s="93">
        <v>44.18</v>
      </c>
    </row>
    <row r="113" spans="1:9" ht="15">
      <c r="A113" s="41"/>
      <c r="B113" s="43" t="s">
        <v>225</v>
      </c>
      <c r="C113" s="93"/>
      <c r="D113" s="93"/>
      <c r="E113" s="93"/>
      <c r="F113" s="93"/>
      <c r="G113" s="93"/>
      <c r="H113" s="93"/>
      <c r="I113" s="93"/>
    </row>
    <row r="114" spans="1:9" ht="15">
      <c r="A114" s="41" t="s">
        <v>1146</v>
      </c>
      <c r="B114" s="45" t="s">
        <v>1145</v>
      </c>
      <c r="C114" s="93">
        <v>0.4</v>
      </c>
      <c r="D114" s="93">
        <v>7.66</v>
      </c>
      <c r="E114" s="93">
        <v>16.89</v>
      </c>
      <c r="F114" s="93">
        <v>21.37</v>
      </c>
      <c r="G114" s="93">
        <v>77.04</v>
      </c>
      <c r="H114" s="93">
        <v>73.18</v>
      </c>
      <c r="I114" s="93">
        <v>21.31</v>
      </c>
    </row>
    <row r="115" spans="1:9" ht="15">
      <c r="A115" s="41"/>
      <c r="B115" s="43" t="s">
        <v>228</v>
      </c>
      <c r="C115" s="93"/>
      <c r="D115" s="93"/>
      <c r="E115" s="93"/>
      <c r="F115" s="93"/>
      <c r="G115" s="93"/>
      <c r="H115" s="93"/>
      <c r="I115" s="93"/>
    </row>
    <row r="116" spans="1:9" ht="15">
      <c r="A116" s="41" t="s">
        <v>1148</v>
      </c>
      <c r="B116" s="45" t="s">
        <v>1147</v>
      </c>
      <c r="C116" s="93">
        <v>-0.36</v>
      </c>
      <c r="D116" s="93">
        <v>6.18</v>
      </c>
      <c r="E116" s="93">
        <v>13.04</v>
      </c>
      <c r="F116" s="93">
        <v>19.15</v>
      </c>
      <c r="G116" s="93">
        <v>62.5</v>
      </c>
      <c r="H116" s="93">
        <v>75.33</v>
      </c>
      <c r="I116" s="93">
        <v>28.9</v>
      </c>
    </row>
    <row r="117" spans="1:9" ht="15">
      <c r="A117" s="41"/>
      <c r="B117" s="43" t="s">
        <v>231</v>
      </c>
      <c r="C117" s="93"/>
      <c r="D117" s="93"/>
      <c r="E117" s="93"/>
      <c r="F117" s="93"/>
      <c r="G117" s="93"/>
      <c r="H117" s="93"/>
      <c r="I117" s="93"/>
    </row>
    <row r="118" spans="1:9" ht="15">
      <c r="A118" s="41" t="s">
        <v>1150</v>
      </c>
      <c r="B118" s="45" t="s">
        <v>1149</v>
      </c>
      <c r="C118" s="93">
        <v>0.2</v>
      </c>
      <c r="D118" s="93">
        <v>4.65</v>
      </c>
      <c r="E118" s="93">
        <v>10.21</v>
      </c>
      <c r="F118" s="93">
        <v>22.11</v>
      </c>
      <c r="G118" s="93">
        <v>56.14</v>
      </c>
      <c r="H118" s="93">
        <v>81.27</v>
      </c>
      <c r="I118" s="93">
        <v>35.83</v>
      </c>
    </row>
    <row r="119" spans="1:9" ht="26.25">
      <c r="A119" s="41" t="s">
        <v>1152</v>
      </c>
      <c r="B119" s="43" t="s">
        <v>1151</v>
      </c>
      <c r="C119" s="93">
        <v>-1.16</v>
      </c>
      <c r="D119" s="93">
        <v>7.28</v>
      </c>
      <c r="E119" s="93">
        <v>7.17</v>
      </c>
      <c r="F119" s="93">
        <v>26.75</v>
      </c>
      <c r="G119" s="93">
        <v>58.75</v>
      </c>
      <c r="H119" s="93">
        <v>81.93</v>
      </c>
      <c r="I119" s="93"/>
    </row>
    <row r="120" spans="1:9" ht="26.25">
      <c r="A120" s="41"/>
      <c r="B120" s="43" t="s">
        <v>1153</v>
      </c>
      <c r="C120" s="93"/>
      <c r="D120" s="93"/>
      <c r="E120" s="93"/>
      <c r="F120" s="93"/>
      <c r="G120" s="93"/>
      <c r="H120" s="93"/>
      <c r="I120" s="93"/>
    </row>
    <row r="121" spans="1:9" ht="26.25">
      <c r="A121" s="41" t="s">
        <v>1155</v>
      </c>
      <c r="B121" s="45" t="s">
        <v>1154</v>
      </c>
      <c r="C121" s="93">
        <v>-0.35</v>
      </c>
      <c r="D121" s="93">
        <v>6.37</v>
      </c>
      <c r="E121" s="93">
        <v>13.53</v>
      </c>
      <c r="F121" s="93"/>
      <c r="G121" s="93"/>
      <c r="H121" s="93"/>
      <c r="I121" s="93"/>
    </row>
    <row r="122" spans="1:9" ht="15">
      <c r="A122" s="41"/>
      <c r="B122" s="43" t="s">
        <v>13</v>
      </c>
      <c r="C122" s="93"/>
      <c r="D122" s="93"/>
      <c r="E122" s="93"/>
      <c r="F122" s="93"/>
      <c r="G122" s="93"/>
      <c r="H122" s="93"/>
      <c r="I122" s="93"/>
    </row>
    <row r="123" spans="1:9" ht="15">
      <c r="A123" s="41" t="s">
        <v>1157</v>
      </c>
      <c r="B123" s="45" t="s">
        <v>1156</v>
      </c>
      <c r="C123" s="93">
        <v>0.2</v>
      </c>
      <c r="D123" s="93">
        <v>7.78</v>
      </c>
      <c r="E123" s="93">
        <v>6.46</v>
      </c>
      <c r="F123" s="93">
        <v>19.65</v>
      </c>
      <c r="G123" s="93">
        <v>45.02</v>
      </c>
      <c r="H123" s="93">
        <v>81.33</v>
      </c>
      <c r="I123" s="93">
        <v>22.78</v>
      </c>
    </row>
    <row r="124" spans="1:9" ht="15">
      <c r="A124" s="41" t="s">
        <v>1159</v>
      </c>
      <c r="B124" s="45" t="s">
        <v>1158</v>
      </c>
      <c r="C124" s="93">
        <v>0.21</v>
      </c>
      <c r="D124" s="93">
        <v>7.86</v>
      </c>
      <c r="E124" s="93">
        <v>6.62</v>
      </c>
      <c r="F124" s="93"/>
      <c r="G124" s="93"/>
      <c r="H124" s="93"/>
      <c r="I124" s="93"/>
    </row>
    <row r="125" spans="1:9" ht="15">
      <c r="A125" s="41"/>
      <c r="B125" s="43" t="s">
        <v>260</v>
      </c>
      <c r="C125" s="93"/>
      <c r="D125" s="93"/>
      <c r="E125" s="93"/>
      <c r="F125" s="93"/>
      <c r="G125" s="93"/>
      <c r="H125" s="93"/>
      <c r="I125" s="93"/>
    </row>
    <row r="126" spans="1:9" ht="15">
      <c r="A126" s="41" t="s">
        <v>1161</v>
      </c>
      <c r="B126" s="45" t="s">
        <v>1160</v>
      </c>
      <c r="C126" s="93">
        <v>0.58</v>
      </c>
      <c r="D126" s="93">
        <v>10.16</v>
      </c>
      <c r="E126" s="93">
        <v>18.97</v>
      </c>
      <c r="F126" s="93">
        <v>32.35</v>
      </c>
      <c r="G126" s="93">
        <v>76.81</v>
      </c>
      <c r="H126" s="93">
        <v>96.59</v>
      </c>
      <c r="I126" s="93">
        <v>40.19</v>
      </c>
    </row>
    <row r="127" spans="1:9" ht="15">
      <c r="A127" s="41"/>
      <c r="B127" s="43" t="s">
        <v>263</v>
      </c>
      <c r="C127" s="93"/>
      <c r="D127" s="93"/>
      <c r="E127" s="93"/>
      <c r="F127" s="93"/>
      <c r="G127" s="93"/>
      <c r="H127" s="93"/>
      <c r="I127" s="93"/>
    </row>
    <row r="128" spans="1:9" ht="15">
      <c r="A128" s="41" t="s">
        <v>1163</v>
      </c>
      <c r="B128" s="45" t="s">
        <v>1162</v>
      </c>
      <c r="C128" s="93">
        <v>0.79</v>
      </c>
      <c r="D128" s="93">
        <v>18.64</v>
      </c>
      <c r="E128" s="93">
        <v>19.2</v>
      </c>
      <c r="F128" s="93">
        <v>57.47</v>
      </c>
      <c r="G128" s="93">
        <v>141.36</v>
      </c>
      <c r="H128" s="93">
        <v>184.59</v>
      </c>
      <c r="I128" s="93">
        <v>110.79</v>
      </c>
    </row>
    <row r="129" spans="1:9" ht="15">
      <c r="A129" s="41"/>
      <c r="B129" s="43" t="s">
        <v>266</v>
      </c>
      <c r="C129" s="93"/>
      <c r="D129" s="93"/>
      <c r="E129" s="93"/>
      <c r="F129" s="93"/>
      <c r="G129" s="93"/>
      <c r="H129" s="93"/>
      <c r="I129" s="93"/>
    </row>
    <row r="130" spans="1:9" ht="15">
      <c r="A130" s="41" t="s">
        <v>1165</v>
      </c>
      <c r="B130" s="45" t="s">
        <v>1164</v>
      </c>
      <c r="C130" s="93">
        <v>0.64</v>
      </c>
      <c r="D130" s="93">
        <v>8.27</v>
      </c>
      <c r="E130" s="93">
        <v>19.63</v>
      </c>
      <c r="F130" s="93">
        <v>23.85</v>
      </c>
      <c r="G130" s="93">
        <v>80.39</v>
      </c>
      <c r="H130" s="93">
        <v>65.3</v>
      </c>
      <c r="I130" s="93"/>
    </row>
    <row r="131" spans="1:9" ht="26.25">
      <c r="A131" s="41"/>
      <c r="B131" s="43" t="s">
        <v>1166</v>
      </c>
      <c r="C131" s="93"/>
      <c r="D131" s="93"/>
      <c r="E131" s="93"/>
      <c r="F131" s="93"/>
      <c r="G131" s="93"/>
      <c r="H131" s="93"/>
      <c r="I131" s="93"/>
    </row>
    <row r="132" spans="1:9" ht="15">
      <c r="A132" s="41" t="s">
        <v>1168</v>
      </c>
      <c r="B132" s="45" t="s">
        <v>1167</v>
      </c>
      <c r="C132" s="93">
        <v>-0.12</v>
      </c>
      <c r="D132" s="93">
        <v>7.1</v>
      </c>
      <c r="E132" s="93"/>
      <c r="F132" s="93"/>
      <c r="G132" s="93"/>
      <c r="H132" s="93"/>
      <c r="I132" s="93"/>
    </row>
    <row r="133" spans="1:9" ht="15">
      <c r="A133" s="41"/>
      <c r="B133" s="43" t="s">
        <v>269</v>
      </c>
      <c r="C133" s="93"/>
      <c r="D133" s="93"/>
      <c r="E133" s="93"/>
      <c r="F133" s="93"/>
      <c r="G133" s="93"/>
      <c r="H133" s="93"/>
      <c r="I133" s="93"/>
    </row>
    <row r="134" spans="1:9" ht="15">
      <c r="A134" s="41" t="s">
        <v>1170</v>
      </c>
      <c r="B134" s="45" t="s">
        <v>1169</v>
      </c>
      <c r="C134" s="93">
        <v>-0.03</v>
      </c>
      <c r="D134" s="93">
        <v>7.38</v>
      </c>
      <c r="E134" s="93">
        <v>17.14</v>
      </c>
      <c r="F134" s="93">
        <v>23.68</v>
      </c>
      <c r="G134" s="93">
        <v>59.29</v>
      </c>
      <c r="H134" s="93">
        <v>69.4</v>
      </c>
      <c r="I134" s="93">
        <v>17.05</v>
      </c>
    </row>
    <row r="135" spans="1:9" ht="15">
      <c r="A135" s="41"/>
      <c r="B135" s="45" t="s">
        <v>1691</v>
      </c>
      <c r="C135" s="93">
        <f aca="true" t="shared" si="2" ref="C135:I135">MEDIAN(C98:C134)</f>
        <v>0.085</v>
      </c>
      <c r="D135" s="93">
        <f t="shared" si="2"/>
        <v>7.33</v>
      </c>
      <c r="E135" s="93">
        <f t="shared" si="2"/>
        <v>13.04</v>
      </c>
      <c r="F135" s="93">
        <f t="shared" si="2"/>
        <v>22.73</v>
      </c>
      <c r="G135" s="93">
        <f t="shared" si="2"/>
        <v>62.120000000000005</v>
      </c>
      <c r="H135" s="93">
        <f t="shared" si="2"/>
        <v>79.5</v>
      </c>
      <c r="I135" s="93">
        <f t="shared" si="2"/>
        <v>32.6</v>
      </c>
    </row>
    <row r="136" spans="1:9" ht="15">
      <c r="A136" s="41"/>
      <c r="B136" s="43" t="s">
        <v>14</v>
      </c>
      <c r="C136" s="93">
        <v>-0.35</v>
      </c>
      <c r="D136" s="93">
        <v>6.3</v>
      </c>
      <c r="E136" s="93">
        <v>13.52</v>
      </c>
      <c r="F136" s="93">
        <v>20.31</v>
      </c>
      <c r="G136" s="93">
        <v>62.21</v>
      </c>
      <c r="H136" s="93">
        <v>76.32</v>
      </c>
      <c r="I136" s="93">
        <v>29.83</v>
      </c>
    </row>
    <row r="137" spans="1:9" ht="15">
      <c r="A137" s="41"/>
      <c r="B137" s="43"/>
      <c r="C137" s="93"/>
      <c r="D137" s="93"/>
      <c r="E137" s="93"/>
      <c r="F137" s="93"/>
      <c r="G137" s="93"/>
      <c r="H137" s="93"/>
      <c r="I137" s="93"/>
    </row>
    <row r="138" spans="1:9" ht="15">
      <c r="A138" s="41"/>
      <c r="B138" s="43"/>
      <c r="C138" s="93"/>
      <c r="D138" s="93"/>
      <c r="E138" s="93"/>
      <c r="F138" s="93"/>
      <c r="G138" s="93"/>
      <c r="H138" s="93"/>
      <c r="I138" s="93"/>
    </row>
    <row r="139" spans="1:9" ht="15">
      <c r="A139" s="41"/>
      <c r="B139" s="43"/>
      <c r="C139" s="93"/>
      <c r="D139" s="93"/>
      <c r="E139" s="93"/>
      <c r="F139" s="93"/>
      <c r="G139" s="93"/>
      <c r="H139" s="93"/>
      <c r="I139" s="93"/>
    </row>
    <row r="140" spans="1:9" ht="18.75">
      <c r="A140" s="38"/>
      <c r="B140" s="39" t="s">
        <v>15</v>
      </c>
      <c r="C140" s="92"/>
      <c r="D140" s="92"/>
      <c r="E140" s="92"/>
      <c r="F140" s="92"/>
      <c r="G140" s="92"/>
      <c r="H140" s="92"/>
      <c r="I140" s="92"/>
    </row>
    <row r="141" spans="1:9" ht="15">
      <c r="A141" s="27" t="s">
        <v>0</v>
      </c>
      <c r="B141" s="27"/>
      <c r="C141" s="29" t="s">
        <v>1703</v>
      </c>
      <c r="D141" s="29" t="s">
        <v>1694</v>
      </c>
      <c r="E141" s="29" t="s">
        <v>1704</v>
      </c>
      <c r="F141" s="29" t="s">
        <v>1705</v>
      </c>
      <c r="G141" s="29" t="s">
        <v>1706</v>
      </c>
      <c r="H141" s="29" t="s">
        <v>1707</v>
      </c>
      <c r="I141" s="40" t="s">
        <v>1699</v>
      </c>
    </row>
    <row r="142" spans="1:9" ht="15">
      <c r="A142" s="41"/>
      <c r="B142" s="42" t="s">
        <v>1690</v>
      </c>
      <c r="C142" s="93"/>
      <c r="D142" s="93"/>
      <c r="E142" s="93"/>
      <c r="F142" s="93"/>
      <c r="G142" s="93"/>
      <c r="H142" s="93"/>
      <c r="I142" s="93"/>
    </row>
    <row r="143" spans="1:9" ht="15">
      <c r="A143" s="41" t="s">
        <v>1172</v>
      </c>
      <c r="B143" s="43" t="s">
        <v>1171</v>
      </c>
      <c r="C143" s="93">
        <v>-0.55</v>
      </c>
      <c r="D143" s="93">
        <v>1.85</v>
      </c>
      <c r="E143" s="93">
        <v>8.39</v>
      </c>
      <c r="F143" s="93">
        <v>26.55</v>
      </c>
      <c r="G143" s="93">
        <v>55.45</v>
      </c>
      <c r="H143" s="93">
        <v>69.11</v>
      </c>
      <c r="I143" s="93">
        <v>35.69</v>
      </c>
    </row>
    <row r="144" spans="1:9" ht="15">
      <c r="A144" s="41"/>
      <c r="B144" s="44" t="s">
        <v>1692</v>
      </c>
      <c r="C144" s="93"/>
      <c r="D144" s="93"/>
      <c r="E144" s="93"/>
      <c r="F144" s="93"/>
      <c r="G144" s="93"/>
      <c r="H144" s="93"/>
      <c r="I144" s="93"/>
    </row>
    <row r="145" spans="1:9" ht="15">
      <c r="A145" s="41"/>
      <c r="B145" s="43" t="s">
        <v>16</v>
      </c>
      <c r="C145" s="93"/>
      <c r="D145" s="93"/>
      <c r="E145" s="93"/>
      <c r="F145" s="93"/>
      <c r="G145" s="93"/>
      <c r="H145" s="93"/>
      <c r="I145" s="93"/>
    </row>
    <row r="146" spans="1:9" ht="15">
      <c r="A146" s="41" t="s">
        <v>1174</v>
      </c>
      <c r="B146" s="45" t="s">
        <v>1173</v>
      </c>
      <c r="C146" s="93">
        <v>3.18</v>
      </c>
      <c r="D146" s="93">
        <v>20.69</v>
      </c>
      <c r="E146" s="93">
        <v>26.54</v>
      </c>
      <c r="F146" s="93">
        <v>53.41</v>
      </c>
      <c r="G146" s="93">
        <v>86.91</v>
      </c>
      <c r="H146" s="93">
        <v>103.48</v>
      </c>
      <c r="I146" s="93">
        <v>68.01</v>
      </c>
    </row>
    <row r="147" spans="1:9" ht="15">
      <c r="A147" s="41" t="s">
        <v>1176</v>
      </c>
      <c r="B147" s="45" t="s">
        <v>1175</v>
      </c>
      <c r="C147" s="93">
        <v>3.18</v>
      </c>
      <c r="D147" s="93">
        <v>20.78</v>
      </c>
      <c r="E147" s="93">
        <v>26.68</v>
      </c>
      <c r="F147" s="93"/>
      <c r="G147" s="93"/>
      <c r="H147" s="93"/>
      <c r="I147" s="93"/>
    </row>
    <row r="148" spans="1:9" ht="15">
      <c r="A148" s="41"/>
      <c r="B148" s="43" t="s">
        <v>287</v>
      </c>
      <c r="C148" s="93"/>
      <c r="D148" s="93"/>
      <c r="E148" s="93"/>
      <c r="F148" s="93"/>
      <c r="G148" s="93"/>
      <c r="H148" s="93"/>
      <c r="I148" s="93"/>
    </row>
    <row r="149" spans="1:9" ht="15">
      <c r="A149" s="41" t="s">
        <v>1178</v>
      </c>
      <c r="B149" s="45" t="s">
        <v>1177</v>
      </c>
      <c r="C149" s="93">
        <v>3.17</v>
      </c>
      <c r="D149" s="93">
        <v>16.36</v>
      </c>
      <c r="E149" s="93">
        <v>15.33</v>
      </c>
      <c r="F149" s="93"/>
      <c r="G149" s="93"/>
      <c r="H149" s="93"/>
      <c r="I149" s="93"/>
    </row>
    <row r="150" spans="1:9" ht="15">
      <c r="A150" s="41"/>
      <c r="B150" s="43" t="s">
        <v>290</v>
      </c>
      <c r="C150" s="93"/>
      <c r="D150" s="93"/>
      <c r="E150" s="93"/>
      <c r="F150" s="93"/>
      <c r="G150" s="93"/>
      <c r="H150" s="93"/>
      <c r="I150" s="93"/>
    </row>
    <row r="151" spans="1:9" ht="15">
      <c r="A151" s="41" t="s">
        <v>1180</v>
      </c>
      <c r="B151" s="45" t="s">
        <v>1179</v>
      </c>
      <c r="C151" s="93">
        <v>3.17</v>
      </c>
      <c r="D151" s="93">
        <v>16.51</v>
      </c>
      <c r="E151" s="93">
        <v>15.15</v>
      </c>
      <c r="F151" s="93">
        <v>35.72</v>
      </c>
      <c r="G151" s="93">
        <v>64.16</v>
      </c>
      <c r="H151" s="93">
        <v>80.54</v>
      </c>
      <c r="I151" s="93">
        <v>55.56</v>
      </c>
    </row>
    <row r="152" spans="1:9" ht="15">
      <c r="A152" s="41"/>
      <c r="B152" s="45" t="s">
        <v>1691</v>
      </c>
      <c r="C152" s="93">
        <f aca="true" t="shared" si="3" ref="C152:I152">MEDIAN(C143:C151)</f>
        <v>3.17</v>
      </c>
      <c r="D152" s="93">
        <f t="shared" si="3"/>
        <v>16.51</v>
      </c>
      <c r="E152" s="93">
        <f t="shared" si="3"/>
        <v>15.33</v>
      </c>
      <c r="F152" s="93">
        <f t="shared" si="3"/>
        <v>35.72</v>
      </c>
      <c r="G152" s="93">
        <f t="shared" si="3"/>
        <v>64.16</v>
      </c>
      <c r="H152" s="93">
        <f t="shared" si="3"/>
        <v>80.54</v>
      </c>
      <c r="I152" s="93">
        <f t="shared" si="3"/>
        <v>55.56</v>
      </c>
    </row>
    <row r="153" spans="1:9" ht="15">
      <c r="A153" s="41"/>
      <c r="B153" s="43" t="s">
        <v>17</v>
      </c>
      <c r="C153" s="93">
        <v>1.93</v>
      </c>
      <c r="D153" s="93">
        <v>15.76</v>
      </c>
      <c r="E153" s="93">
        <v>20.9</v>
      </c>
      <c r="F153" s="93">
        <v>33.12</v>
      </c>
      <c r="G153" s="93">
        <v>47</v>
      </c>
      <c r="H153" s="93">
        <v>75.39</v>
      </c>
      <c r="I153" s="93">
        <v>71.94</v>
      </c>
    </row>
    <row r="154" spans="1:9" ht="15">
      <c r="A154" s="41"/>
      <c r="B154" s="43"/>
      <c r="C154" s="93"/>
      <c r="D154" s="93"/>
      <c r="E154" s="93"/>
      <c r="F154" s="93"/>
      <c r="G154" s="93"/>
      <c r="H154" s="93"/>
      <c r="I154" s="93"/>
    </row>
    <row r="155" spans="1:9" ht="15">
      <c r="A155" s="41"/>
      <c r="B155" s="43"/>
      <c r="C155" s="93"/>
      <c r="D155" s="93"/>
      <c r="E155" s="93"/>
      <c r="F155" s="93"/>
      <c r="G155" s="93"/>
      <c r="H155" s="93"/>
      <c r="I155" s="93"/>
    </row>
    <row r="156" spans="1:9" ht="15">
      <c r="A156" s="41"/>
      <c r="B156" s="43"/>
      <c r="C156" s="93"/>
      <c r="D156" s="93"/>
      <c r="E156" s="93"/>
      <c r="F156" s="93"/>
      <c r="G156" s="93"/>
      <c r="H156" s="93"/>
      <c r="I156" s="93"/>
    </row>
    <row r="157" spans="1:9" ht="15">
      <c r="A157" s="41"/>
      <c r="B157" s="43"/>
      <c r="C157" s="93"/>
      <c r="D157" s="93"/>
      <c r="E157" s="93"/>
      <c r="F157" s="93"/>
      <c r="G157" s="93"/>
      <c r="H157" s="93"/>
      <c r="I157" s="93"/>
    </row>
    <row r="158" spans="1:9" ht="18.75">
      <c r="A158" s="38"/>
      <c r="B158" s="39" t="s">
        <v>18</v>
      </c>
      <c r="C158" s="92"/>
      <c r="D158" s="92"/>
      <c r="E158" s="92"/>
      <c r="F158" s="92"/>
      <c r="G158" s="92"/>
      <c r="H158" s="92"/>
      <c r="I158" s="92"/>
    </row>
    <row r="159" spans="1:9" ht="15">
      <c r="A159" s="27" t="s">
        <v>0</v>
      </c>
      <c r="B159" s="27"/>
      <c r="C159" s="29" t="s">
        <v>1703</v>
      </c>
      <c r="D159" s="29" t="s">
        <v>1694</v>
      </c>
      <c r="E159" s="29" t="s">
        <v>1704</v>
      </c>
      <c r="F159" s="29" t="s">
        <v>1705</v>
      </c>
      <c r="G159" s="29" t="s">
        <v>1706</v>
      </c>
      <c r="H159" s="29" t="s">
        <v>1707</v>
      </c>
      <c r="I159" s="40" t="s">
        <v>1699</v>
      </c>
    </row>
    <row r="160" spans="1:9" ht="15">
      <c r="A160" s="41"/>
      <c r="B160" s="42" t="s">
        <v>1690</v>
      </c>
      <c r="C160" s="93"/>
      <c r="D160" s="93"/>
      <c r="E160" s="93"/>
      <c r="F160" s="93"/>
      <c r="G160" s="93"/>
      <c r="H160" s="93"/>
      <c r="I160" s="93"/>
    </row>
    <row r="161" spans="1:9" ht="15">
      <c r="A161" s="41" t="s">
        <v>1182</v>
      </c>
      <c r="B161" s="43" t="s">
        <v>1181</v>
      </c>
      <c r="C161" s="93">
        <v>-0.88</v>
      </c>
      <c r="D161" s="93">
        <v>4.35</v>
      </c>
      <c r="E161" s="93">
        <v>11.71</v>
      </c>
      <c r="F161" s="93">
        <v>36.05</v>
      </c>
      <c r="G161" s="93">
        <v>76.74</v>
      </c>
      <c r="H161" s="93"/>
      <c r="I161" s="93"/>
    </row>
    <row r="162" spans="1:9" ht="15">
      <c r="A162" s="41" t="s">
        <v>1184</v>
      </c>
      <c r="B162" s="43" t="s">
        <v>1183</v>
      </c>
      <c r="C162" s="93">
        <v>-0.87</v>
      </c>
      <c r="D162" s="93">
        <v>3.85</v>
      </c>
      <c r="E162" s="93">
        <v>11.05</v>
      </c>
      <c r="F162" s="93">
        <v>34.15</v>
      </c>
      <c r="G162" s="93"/>
      <c r="H162" s="93"/>
      <c r="I162" s="93"/>
    </row>
    <row r="163" spans="1:9" ht="15">
      <c r="A163" s="41" t="s">
        <v>1186</v>
      </c>
      <c r="B163" s="43" t="s">
        <v>1185</v>
      </c>
      <c r="C163" s="93">
        <v>-3.45</v>
      </c>
      <c r="D163" s="93">
        <v>-1.77</v>
      </c>
      <c r="E163" s="93">
        <v>-2.12</v>
      </c>
      <c r="F163" s="93"/>
      <c r="G163" s="93"/>
      <c r="H163" s="93"/>
      <c r="I163" s="93"/>
    </row>
    <row r="164" spans="1:9" ht="15">
      <c r="A164" s="41" t="s">
        <v>1188</v>
      </c>
      <c r="B164" s="43" t="s">
        <v>1187</v>
      </c>
      <c r="C164" s="93">
        <v>-1.35</v>
      </c>
      <c r="D164" s="93">
        <v>0.65</v>
      </c>
      <c r="E164" s="93">
        <v>6.74</v>
      </c>
      <c r="F164" s="93"/>
      <c r="G164" s="93"/>
      <c r="H164" s="93"/>
      <c r="I164" s="93"/>
    </row>
    <row r="165" spans="1:9" ht="15">
      <c r="A165" s="41" t="s">
        <v>1190</v>
      </c>
      <c r="B165" s="43" t="s">
        <v>1189</v>
      </c>
      <c r="C165" s="93">
        <v>0.42</v>
      </c>
      <c r="D165" s="93"/>
      <c r="E165" s="93"/>
      <c r="F165" s="93"/>
      <c r="G165" s="93"/>
      <c r="H165" s="93"/>
      <c r="I165" s="93"/>
    </row>
    <row r="166" spans="1:9" ht="15">
      <c r="A166" s="41" t="s">
        <v>1192</v>
      </c>
      <c r="B166" s="43" t="s">
        <v>1191</v>
      </c>
      <c r="C166" s="93">
        <v>-1.69</v>
      </c>
      <c r="D166" s="93">
        <v>-0.69</v>
      </c>
      <c r="E166" s="93"/>
      <c r="F166" s="93"/>
      <c r="G166" s="93"/>
      <c r="H166" s="93"/>
      <c r="I166" s="93"/>
    </row>
    <row r="167" spans="1:9" ht="15">
      <c r="A167" s="41" t="s">
        <v>1194</v>
      </c>
      <c r="B167" s="43" t="s">
        <v>1193</v>
      </c>
      <c r="C167" s="93">
        <v>0.41</v>
      </c>
      <c r="D167" s="93">
        <v>9.41</v>
      </c>
      <c r="E167" s="93">
        <v>18.04</v>
      </c>
      <c r="F167" s="93">
        <v>48.33</v>
      </c>
      <c r="G167" s="93">
        <v>86.35</v>
      </c>
      <c r="H167" s="93">
        <v>120.69</v>
      </c>
      <c r="I167" s="93">
        <v>71.07</v>
      </c>
    </row>
    <row r="168" spans="1:9" ht="15">
      <c r="A168" s="41" t="s">
        <v>1196</v>
      </c>
      <c r="B168" s="43" t="s">
        <v>1195</v>
      </c>
      <c r="C168" s="93">
        <v>0.36</v>
      </c>
      <c r="D168" s="93">
        <v>9.37</v>
      </c>
      <c r="E168" s="93">
        <v>18.22</v>
      </c>
      <c r="F168" s="93"/>
      <c r="G168" s="93"/>
      <c r="H168" s="93"/>
      <c r="I168" s="93"/>
    </row>
    <row r="169" spans="1:9" ht="15">
      <c r="A169" s="41" t="s">
        <v>1198</v>
      </c>
      <c r="B169" s="43" t="s">
        <v>1197</v>
      </c>
      <c r="C169" s="93">
        <v>-1.5</v>
      </c>
      <c r="D169" s="93">
        <v>1.79</v>
      </c>
      <c r="E169" s="93">
        <v>8.8</v>
      </c>
      <c r="F169" s="93">
        <v>36.44</v>
      </c>
      <c r="G169" s="93">
        <v>85.43</v>
      </c>
      <c r="H169" s="93">
        <v>129.25</v>
      </c>
      <c r="I169" s="93">
        <v>107.13</v>
      </c>
    </row>
    <row r="170" spans="1:9" ht="15">
      <c r="A170" s="41" t="s">
        <v>1200</v>
      </c>
      <c r="B170" s="43" t="s">
        <v>1199</v>
      </c>
      <c r="C170" s="93">
        <v>-1.51</v>
      </c>
      <c r="D170" s="93">
        <v>1.71</v>
      </c>
      <c r="E170" s="93">
        <v>8.73</v>
      </c>
      <c r="F170" s="93"/>
      <c r="G170" s="93"/>
      <c r="H170" s="93"/>
      <c r="I170" s="93"/>
    </row>
    <row r="171" spans="1:9" ht="15">
      <c r="A171" s="41" t="s">
        <v>1202</v>
      </c>
      <c r="B171" s="43" t="s">
        <v>1201</v>
      </c>
      <c r="C171" s="93">
        <v>-1.09</v>
      </c>
      <c r="D171" s="93">
        <v>-4.31</v>
      </c>
      <c r="E171" s="93">
        <v>7.54</v>
      </c>
      <c r="F171" s="93"/>
      <c r="G171" s="93"/>
      <c r="H171" s="93"/>
      <c r="I171" s="93"/>
    </row>
    <row r="172" spans="1:9" ht="15">
      <c r="A172" s="41" t="s">
        <v>1204</v>
      </c>
      <c r="B172" s="43" t="s">
        <v>1203</v>
      </c>
      <c r="C172" s="93">
        <v>-0.92</v>
      </c>
      <c r="D172" s="93">
        <v>1.25</v>
      </c>
      <c r="E172" s="93">
        <v>9.97</v>
      </c>
      <c r="F172" s="93">
        <v>35.66</v>
      </c>
      <c r="G172" s="93">
        <v>78.96</v>
      </c>
      <c r="H172" s="93">
        <v>115.88</v>
      </c>
      <c r="I172" s="93">
        <v>70.5</v>
      </c>
    </row>
    <row r="173" spans="1:9" ht="26.25">
      <c r="A173" s="41" t="s">
        <v>1206</v>
      </c>
      <c r="B173" s="43" t="s">
        <v>1205</v>
      </c>
      <c r="C173" s="93">
        <v>-0.65</v>
      </c>
      <c r="D173" s="93">
        <v>5.7</v>
      </c>
      <c r="E173" s="93">
        <v>15.89</v>
      </c>
      <c r="F173" s="93">
        <v>33.49</v>
      </c>
      <c r="G173" s="93">
        <v>76.97</v>
      </c>
      <c r="H173" s="93">
        <v>97.47</v>
      </c>
      <c r="I173" s="93">
        <v>60.23</v>
      </c>
    </row>
    <row r="174" spans="1:9" ht="15">
      <c r="A174" s="41" t="s">
        <v>1208</v>
      </c>
      <c r="B174" s="43" t="s">
        <v>1207</v>
      </c>
      <c r="C174" s="93">
        <v>-1.32</v>
      </c>
      <c r="D174" s="93">
        <v>1.38</v>
      </c>
      <c r="E174" s="93">
        <v>1.5</v>
      </c>
      <c r="F174" s="93">
        <v>51.61</v>
      </c>
      <c r="G174" s="93">
        <v>75.43</v>
      </c>
      <c r="H174" s="93">
        <v>137.42</v>
      </c>
      <c r="I174" s="93">
        <v>71.29</v>
      </c>
    </row>
    <row r="175" spans="1:9" ht="15">
      <c r="A175" s="41" t="s">
        <v>1210</v>
      </c>
      <c r="B175" s="43" t="s">
        <v>1209</v>
      </c>
      <c r="C175" s="93">
        <v>-0.24</v>
      </c>
      <c r="D175" s="93">
        <v>2.92</v>
      </c>
      <c r="E175" s="93">
        <v>8.79</v>
      </c>
      <c r="F175" s="93">
        <v>35.49</v>
      </c>
      <c r="G175" s="93">
        <v>67.8</v>
      </c>
      <c r="H175" s="93"/>
      <c r="I175" s="93"/>
    </row>
    <row r="176" spans="1:9" ht="15">
      <c r="A176" s="41"/>
      <c r="B176" s="44" t="s">
        <v>1692</v>
      </c>
      <c r="C176" s="93"/>
      <c r="D176" s="93"/>
      <c r="E176" s="93"/>
      <c r="F176" s="93"/>
      <c r="G176" s="93"/>
      <c r="H176" s="93"/>
      <c r="I176" s="93"/>
    </row>
    <row r="177" spans="1:9" ht="15">
      <c r="A177" s="41"/>
      <c r="B177" s="43" t="s">
        <v>303</v>
      </c>
      <c r="C177" s="93"/>
      <c r="D177" s="93"/>
      <c r="E177" s="93"/>
      <c r="F177" s="93"/>
      <c r="G177" s="93"/>
      <c r="H177" s="93"/>
      <c r="I177" s="93"/>
    </row>
    <row r="178" spans="1:9" ht="15">
      <c r="A178" s="41" t="s">
        <v>1212</v>
      </c>
      <c r="B178" s="45" t="s">
        <v>1211</v>
      </c>
      <c r="C178" s="93">
        <v>-0.82</v>
      </c>
      <c r="D178" s="93">
        <v>0.77</v>
      </c>
      <c r="E178" s="93">
        <v>8.78</v>
      </c>
      <c r="F178" s="93">
        <v>33.09</v>
      </c>
      <c r="G178" s="93">
        <v>70.2</v>
      </c>
      <c r="H178" s="93">
        <v>97.1</v>
      </c>
      <c r="I178" s="93">
        <v>63.93</v>
      </c>
    </row>
    <row r="179" spans="1:9" ht="15">
      <c r="A179" s="41"/>
      <c r="B179" s="43" t="s">
        <v>306</v>
      </c>
      <c r="C179" s="93"/>
      <c r="D179" s="93"/>
      <c r="E179" s="93"/>
      <c r="F179" s="93"/>
      <c r="G179" s="93"/>
      <c r="H179" s="93"/>
      <c r="I179" s="93"/>
    </row>
    <row r="180" spans="1:9" ht="15">
      <c r="A180" s="41" t="s">
        <v>1214</v>
      </c>
      <c r="B180" s="45" t="s">
        <v>1213</v>
      </c>
      <c r="C180" s="93">
        <v>-2.82</v>
      </c>
      <c r="D180" s="93">
        <v>-0.53</v>
      </c>
      <c r="E180" s="93">
        <v>0.33</v>
      </c>
      <c r="F180" s="93">
        <v>36.29</v>
      </c>
      <c r="G180" s="93">
        <v>52.95</v>
      </c>
      <c r="H180" s="93">
        <v>111.7</v>
      </c>
      <c r="I180" s="93">
        <v>158.91</v>
      </c>
    </row>
    <row r="181" spans="1:9" ht="15">
      <c r="A181" s="41"/>
      <c r="B181" s="43" t="s">
        <v>309</v>
      </c>
      <c r="C181" s="93"/>
      <c r="D181" s="93"/>
      <c r="E181" s="93"/>
      <c r="F181" s="93"/>
      <c r="G181" s="93"/>
      <c r="H181" s="93"/>
      <c r="I181" s="93"/>
    </row>
    <row r="182" spans="1:9" ht="15">
      <c r="A182" s="41" t="s">
        <v>1216</v>
      </c>
      <c r="B182" s="45" t="s">
        <v>1215</v>
      </c>
      <c r="C182" s="93">
        <v>-0.72</v>
      </c>
      <c r="D182" s="93">
        <v>1.49</v>
      </c>
      <c r="E182" s="93">
        <v>8.5</v>
      </c>
      <c r="F182" s="93">
        <v>35.67</v>
      </c>
      <c r="G182" s="93">
        <v>65.08</v>
      </c>
      <c r="H182" s="93"/>
      <c r="I182" s="93"/>
    </row>
    <row r="183" spans="1:9" ht="15">
      <c r="A183" s="41" t="s">
        <v>1218</v>
      </c>
      <c r="B183" s="43" t="s">
        <v>1217</v>
      </c>
      <c r="C183" s="93">
        <v>-0.73</v>
      </c>
      <c r="D183" s="93"/>
      <c r="E183" s="93"/>
      <c r="F183" s="93"/>
      <c r="G183" s="93"/>
      <c r="H183" s="93"/>
      <c r="I183" s="93"/>
    </row>
    <row r="184" spans="1:9" ht="15">
      <c r="A184" s="46" t="s">
        <v>1220</v>
      </c>
      <c r="B184" s="47" t="s">
        <v>1219</v>
      </c>
      <c r="C184" s="23">
        <v>-0.72</v>
      </c>
      <c r="D184" s="23"/>
      <c r="E184" s="23"/>
      <c r="F184" s="23"/>
      <c r="G184" s="23"/>
      <c r="H184" s="23"/>
      <c r="I184" s="23"/>
    </row>
    <row r="185" spans="1:9" ht="15">
      <c r="A185" s="41"/>
      <c r="B185" s="43" t="s">
        <v>19</v>
      </c>
      <c r="C185" s="93"/>
      <c r="D185" s="93"/>
      <c r="E185" s="93"/>
      <c r="F185" s="93"/>
      <c r="G185" s="93"/>
      <c r="H185" s="93"/>
      <c r="I185" s="93"/>
    </row>
    <row r="186" spans="1:9" ht="26.25">
      <c r="A186" s="41" t="s">
        <v>1222</v>
      </c>
      <c r="B186" s="45" t="s">
        <v>1221</v>
      </c>
      <c r="C186" s="93">
        <v>-2.47</v>
      </c>
      <c r="D186" s="93">
        <v>0.04</v>
      </c>
      <c r="E186" s="93">
        <v>5.9</v>
      </c>
      <c r="F186" s="93"/>
      <c r="G186" s="93"/>
      <c r="H186" s="93"/>
      <c r="I186" s="93"/>
    </row>
    <row r="187" spans="1:9" ht="15">
      <c r="A187" s="41"/>
      <c r="B187" s="43" t="s">
        <v>20</v>
      </c>
      <c r="C187" s="93"/>
      <c r="D187" s="93"/>
      <c r="E187" s="93"/>
      <c r="F187" s="93"/>
      <c r="G187" s="93"/>
      <c r="H187" s="93"/>
      <c r="I187" s="93"/>
    </row>
    <row r="188" spans="1:9" ht="26.25">
      <c r="A188" s="41" t="s">
        <v>1224</v>
      </c>
      <c r="B188" s="45" t="s">
        <v>1223</v>
      </c>
      <c r="C188" s="93">
        <v>1.27</v>
      </c>
      <c r="D188" s="93">
        <v>8.61</v>
      </c>
      <c r="E188" s="93">
        <v>13.7</v>
      </c>
      <c r="F188" s="93">
        <v>24.01</v>
      </c>
      <c r="G188" s="93">
        <v>76.61</v>
      </c>
      <c r="H188" s="93">
        <v>98.18</v>
      </c>
      <c r="I188" s="93">
        <v>47.83</v>
      </c>
    </row>
    <row r="189" spans="1:9" ht="15">
      <c r="A189" s="41"/>
      <c r="B189" s="43" t="s">
        <v>328</v>
      </c>
      <c r="C189" s="93"/>
      <c r="D189" s="93"/>
      <c r="E189" s="93"/>
      <c r="F189" s="93"/>
      <c r="G189" s="93"/>
      <c r="H189" s="93"/>
      <c r="I189" s="93"/>
    </row>
    <row r="190" spans="1:9" ht="15">
      <c r="A190" s="41" t="s">
        <v>1226</v>
      </c>
      <c r="B190" s="45" t="s">
        <v>1225</v>
      </c>
      <c r="C190" s="93">
        <v>-0.92</v>
      </c>
      <c r="D190" s="93">
        <v>1.26</v>
      </c>
      <c r="E190" s="93">
        <v>9.75</v>
      </c>
      <c r="F190" s="93">
        <v>35.78</v>
      </c>
      <c r="G190" s="93">
        <v>77.97</v>
      </c>
      <c r="H190" s="93">
        <v>106.94</v>
      </c>
      <c r="I190" s="93">
        <v>70.58</v>
      </c>
    </row>
    <row r="191" spans="1:9" ht="26.25">
      <c r="A191" s="41"/>
      <c r="B191" s="43" t="s">
        <v>333</v>
      </c>
      <c r="C191" s="93"/>
      <c r="D191" s="93"/>
      <c r="E191" s="93"/>
      <c r="F191" s="93"/>
      <c r="G191" s="93"/>
      <c r="H191" s="93"/>
      <c r="I191" s="93"/>
    </row>
    <row r="192" spans="1:9" ht="26.25">
      <c r="A192" s="41" t="s">
        <v>1228</v>
      </c>
      <c r="B192" s="45" t="s">
        <v>1227</v>
      </c>
      <c r="C192" s="93">
        <v>-2.36</v>
      </c>
      <c r="D192" s="93">
        <v>-1.66</v>
      </c>
      <c r="E192" s="93">
        <v>6.21</v>
      </c>
      <c r="F192" s="93">
        <v>29.99</v>
      </c>
      <c r="G192" s="93">
        <v>62</v>
      </c>
      <c r="H192" s="93">
        <v>89.52</v>
      </c>
      <c r="I192" s="93">
        <v>57.98</v>
      </c>
    </row>
    <row r="193" spans="1:9" ht="15">
      <c r="A193" s="41"/>
      <c r="B193" s="43" t="s">
        <v>338</v>
      </c>
      <c r="C193" s="93"/>
      <c r="D193" s="93"/>
      <c r="E193" s="93"/>
      <c r="F193" s="93"/>
      <c r="G193" s="93"/>
      <c r="H193" s="93"/>
      <c r="I193" s="93"/>
    </row>
    <row r="194" spans="1:9" ht="26.25">
      <c r="A194" s="41" t="s">
        <v>1230</v>
      </c>
      <c r="B194" s="45" t="s">
        <v>1229</v>
      </c>
      <c r="C194" s="93">
        <v>-2.41</v>
      </c>
      <c r="D194" s="93">
        <v>-1.54</v>
      </c>
      <c r="E194" s="93">
        <v>6.32</v>
      </c>
      <c r="F194" s="93">
        <v>30.39</v>
      </c>
      <c r="G194" s="93">
        <v>62.78</v>
      </c>
      <c r="H194" s="93">
        <v>89.66</v>
      </c>
      <c r="I194" s="93">
        <v>59.49</v>
      </c>
    </row>
    <row r="195" spans="1:9" ht="15">
      <c r="A195" s="41" t="s">
        <v>1232</v>
      </c>
      <c r="B195" s="43" t="s">
        <v>1231</v>
      </c>
      <c r="C195" s="93">
        <v>-1.91</v>
      </c>
      <c r="D195" s="93">
        <v>-0.59</v>
      </c>
      <c r="E195" s="93">
        <v>8</v>
      </c>
      <c r="F195" s="93">
        <v>18.23</v>
      </c>
      <c r="G195" s="93">
        <v>47.28</v>
      </c>
      <c r="H195" s="93">
        <v>73.87</v>
      </c>
      <c r="I195" s="93"/>
    </row>
    <row r="196" spans="1:9" ht="15">
      <c r="A196" s="41" t="s">
        <v>1234</v>
      </c>
      <c r="B196" s="43" t="s">
        <v>1233</v>
      </c>
      <c r="C196" s="93">
        <v>-0.25</v>
      </c>
      <c r="D196" s="93">
        <v>3.31</v>
      </c>
      <c r="E196" s="93">
        <v>9.82</v>
      </c>
      <c r="F196" s="93">
        <v>33.31</v>
      </c>
      <c r="G196" s="93">
        <v>74.09</v>
      </c>
      <c r="H196" s="93">
        <v>104.27</v>
      </c>
      <c r="I196" s="93">
        <v>66.74</v>
      </c>
    </row>
    <row r="197" spans="1:9" ht="26.25">
      <c r="A197" s="41"/>
      <c r="B197" s="43" t="s">
        <v>1235</v>
      </c>
      <c r="C197" s="93"/>
      <c r="D197" s="93"/>
      <c r="E197" s="93"/>
      <c r="F197" s="93"/>
      <c r="G197" s="93"/>
      <c r="H197" s="93"/>
      <c r="I197" s="93"/>
    </row>
    <row r="198" spans="1:9" ht="26.25">
      <c r="A198" s="41" t="s">
        <v>1237</v>
      </c>
      <c r="B198" s="45" t="s">
        <v>1236</v>
      </c>
      <c r="C198" s="93">
        <v>-0.65</v>
      </c>
      <c r="D198" s="93">
        <v>0.51</v>
      </c>
      <c r="E198" s="93">
        <v>8.79</v>
      </c>
      <c r="F198" s="93">
        <v>30.69</v>
      </c>
      <c r="G198" s="93"/>
      <c r="H198" s="93"/>
      <c r="I198" s="93"/>
    </row>
    <row r="199" spans="1:9" ht="15">
      <c r="A199" s="41" t="s">
        <v>1239</v>
      </c>
      <c r="B199" s="43" t="s">
        <v>1238</v>
      </c>
      <c r="C199" s="93">
        <v>-0.67</v>
      </c>
      <c r="D199" s="93">
        <v>0.61</v>
      </c>
      <c r="E199" s="93">
        <v>8.85</v>
      </c>
      <c r="F199" s="93">
        <v>30.86</v>
      </c>
      <c r="G199" s="93">
        <v>60.95</v>
      </c>
      <c r="H199" s="93"/>
      <c r="I199" s="93"/>
    </row>
    <row r="200" spans="1:9" ht="15">
      <c r="A200" s="41" t="s">
        <v>1241</v>
      </c>
      <c r="B200" s="43" t="s">
        <v>1240</v>
      </c>
      <c r="C200" s="93">
        <v>-0.58</v>
      </c>
      <c r="D200" s="93">
        <v>1.44</v>
      </c>
      <c r="E200" s="93">
        <v>9.43</v>
      </c>
      <c r="F200" s="93">
        <v>33.97</v>
      </c>
      <c r="G200" s="93">
        <v>67.75</v>
      </c>
      <c r="H200" s="93">
        <v>95.28</v>
      </c>
      <c r="I200" s="93"/>
    </row>
    <row r="201" spans="1:9" ht="15">
      <c r="A201" s="41" t="s">
        <v>1243</v>
      </c>
      <c r="B201" s="43" t="s">
        <v>1242</v>
      </c>
      <c r="C201" s="93">
        <v>-0.94</v>
      </c>
      <c r="D201" s="93">
        <v>1.37</v>
      </c>
      <c r="E201" s="93">
        <v>9.98</v>
      </c>
      <c r="F201" s="93">
        <v>35.09</v>
      </c>
      <c r="G201" s="93">
        <v>79.24</v>
      </c>
      <c r="H201" s="93">
        <v>121.28</v>
      </c>
      <c r="I201" s="93"/>
    </row>
    <row r="202" spans="1:9" ht="15">
      <c r="A202" s="41"/>
      <c r="B202" s="43" t="s">
        <v>343</v>
      </c>
      <c r="C202" s="93"/>
      <c r="D202" s="93"/>
      <c r="E202" s="93"/>
      <c r="F202" s="93"/>
      <c r="G202" s="93"/>
      <c r="H202" s="93"/>
      <c r="I202" s="93"/>
    </row>
    <row r="203" spans="1:9" ht="15">
      <c r="A203" s="41" t="s">
        <v>1245</v>
      </c>
      <c r="B203" s="45" t="s">
        <v>1244</v>
      </c>
      <c r="C203" s="93">
        <v>-2.39</v>
      </c>
      <c r="D203" s="93">
        <v>-1.29</v>
      </c>
      <c r="E203" s="93">
        <v>8.24</v>
      </c>
      <c r="F203" s="93">
        <v>43.92</v>
      </c>
      <c r="G203" s="93">
        <v>74.98</v>
      </c>
      <c r="H203" s="93">
        <v>115.92</v>
      </c>
      <c r="I203" s="93">
        <v>91.27</v>
      </c>
    </row>
    <row r="204" spans="1:9" ht="26.25">
      <c r="A204" s="41"/>
      <c r="B204" s="43" t="s">
        <v>1246</v>
      </c>
      <c r="C204" s="93"/>
      <c r="D204" s="93"/>
      <c r="E204" s="93"/>
      <c r="F204" s="93"/>
      <c r="G204" s="93"/>
      <c r="H204" s="93"/>
      <c r="I204" s="93"/>
    </row>
    <row r="205" spans="1:9" ht="26.25">
      <c r="A205" s="41" t="s">
        <v>1248</v>
      </c>
      <c r="B205" s="45" t="s">
        <v>1247</v>
      </c>
      <c r="C205" s="93">
        <v>-0.52</v>
      </c>
      <c r="D205" s="93">
        <v>2.09</v>
      </c>
      <c r="E205" s="93">
        <v>10.23</v>
      </c>
      <c r="F205" s="93"/>
      <c r="G205" s="93"/>
      <c r="H205" s="93"/>
      <c r="I205" s="93"/>
    </row>
    <row r="206" spans="1:9" ht="26.25">
      <c r="A206" s="41"/>
      <c r="B206" s="43" t="s">
        <v>1249</v>
      </c>
      <c r="C206" s="93"/>
      <c r="D206" s="93"/>
      <c r="E206" s="93"/>
      <c r="F206" s="93"/>
      <c r="G206" s="93"/>
      <c r="H206" s="93"/>
      <c r="I206" s="93"/>
    </row>
    <row r="207" spans="1:9" ht="39">
      <c r="A207" s="41" t="s">
        <v>1251</v>
      </c>
      <c r="B207" s="45" t="s">
        <v>1250</v>
      </c>
      <c r="C207" s="93">
        <v>0.76</v>
      </c>
      <c r="D207" s="93">
        <v>1.37</v>
      </c>
      <c r="E207" s="93">
        <v>8.47</v>
      </c>
      <c r="F207" s="93"/>
      <c r="G207" s="93"/>
      <c r="H207" s="93"/>
      <c r="I207" s="93"/>
    </row>
    <row r="208" spans="1:9" ht="15">
      <c r="A208" s="41"/>
      <c r="B208" s="43" t="s">
        <v>348</v>
      </c>
      <c r="C208" s="93"/>
      <c r="D208" s="93"/>
      <c r="E208" s="93"/>
      <c r="F208" s="93"/>
      <c r="G208" s="93"/>
      <c r="H208" s="93"/>
      <c r="I208" s="93"/>
    </row>
    <row r="209" spans="1:9" ht="15">
      <c r="A209" s="41" t="s">
        <v>1253</v>
      </c>
      <c r="B209" s="45" t="s">
        <v>1252</v>
      </c>
      <c r="C209" s="93">
        <v>0.68</v>
      </c>
      <c r="D209" s="93">
        <v>9.93</v>
      </c>
      <c r="E209" s="93">
        <v>11.47</v>
      </c>
      <c r="F209" s="93">
        <v>39.5</v>
      </c>
      <c r="G209" s="93">
        <v>64.31</v>
      </c>
      <c r="H209" s="93">
        <v>103.27</v>
      </c>
      <c r="I209" s="93">
        <v>59.37</v>
      </c>
    </row>
    <row r="210" spans="1:9" ht="15">
      <c r="A210" s="41"/>
      <c r="B210" s="43" t="s">
        <v>362</v>
      </c>
      <c r="C210" s="93"/>
      <c r="D210" s="93"/>
      <c r="E210" s="93"/>
      <c r="F210" s="93"/>
      <c r="G210" s="93"/>
      <c r="H210" s="93"/>
      <c r="I210" s="93"/>
    </row>
    <row r="211" spans="1:9" ht="15">
      <c r="A211" s="41" t="s">
        <v>1255</v>
      </c>
      <c r="B211" s="45" t="s">
        <v>1254</v>
      </c>
      <c r="C211" s="93">
        <v>-1.71</v>
      </c>
      <c r="D211" s="93">
        <v>6.28</v>
      </c>
      <c r="E211" s="93">
        <v>8.49</v>
      </c>
      <c r="F211" s="93">
        <v>35.75</v>
      </c>
      <c r="G211" s="93"/>
      <c r="H211" s="93"/>
      <c r="I211" s="93"/>
    </row>
    <row r="212" spans="1:9" ht="15">
      <c r="A212" s="41"/>
      <c r="B212" s="43" t="s">
        <v>365</v>
      </c>
      <c r="C212" s="93"/>
      <c r="D212" s="93"/>
      <c r="E212" s="93"/>
      <c r="F212" s="93"/>
      <c r="G212" s="93"/>
      <c r="H212" s="93"/>
      <c r="I212" s="93"/>
    </row>
    <row r="213" spans="1:9" ht="15">
      <c r="A213" s="41" t="s">
        <v>1257</v>
      </c>
      <c r="B213" s="45" t="s">
        <v>1256</v>
      </c>
      <c r="C213" s="93">
        <v>0.79</v>
      </c>
      <c r="D213" s="93">
        <v>5.11</v>
      </c>
      <c r="E213" s="93">
        <v>14.44</v>
      </c>
      <c r="F213" s="93">
        <v>28.9</v>
      </c>
      <c r="G213" s="93">
        <v>64.82</v>
      </c>
      <c r="H213" s="93">
        <v>88.24</v>
      </c>
      <c r="I213" s="93">
        <v>90.8</v>
      </c>
    </row>
    <row r="214" spans="1:9" ht="15">
      <c r="A214" s="41"/>
      <c r="B214" s="43" t="s">
        <v>368</v>
      </c>
      <c r="C214" s="93"/>
      <c r="D214" s="93"/>
      <c r="E214" s="93"/>
      <c r="F214" s="93"/>
      <c r="G214" s="93"/>
      <c r="H214" s="93"/>
      <c r="I214" s="93"/>
    </row>
    <row r="215" spans="1:9" ht="15">
      <c r="A215" s="41" t="s">
        <v>1259</v>
      </c>
      <c r="B215" s="45" t="s">
        <v>1258</v>
      </c>
      <c r="C215" s="93">
        <v>-1.21</v>
      </c>
      <c r="D215" s="93">
        <v>-4.73</v>
      </c>
      <c r="E215" s="93">
        <v>6.78</v>
      </c>
      <c r="F215" s="93"/>
      <c r="G215" s="93"/>
      <c r="H215" s="93"/>
      <c r="I215" s="93"/>
    </row>
    <row r="216" spans="1:9" ht="15">
      <c r="A216" s="41"/>
      <c r="B216" s="43" t="s">
        <v>371</v>
      </c>
      <c r="C216" s="93"/>
      <c r="D216" s="93"/>
      <c r="E216" s="93"/>
      <c r="F216" s="93"/>
      <c r="G216" s="93"/>
      <c r="H216" s="93"/>
      <c r="I216" s="93"/>
    </row>
    <row r="217" spans="1:9" ht="15">
      <c r="A217" s="41" t="s">
        <v>1261</v>
      </c>
      <c r="B217" s="45" t="s">
        <v>1260</v>
      </c>
      <c r="C217" s="93">
        <v>-1.19</v>
      </c>
      <c r="D217" s="93">
        <v>-4.64</v>
      </c>
      <c r="E217" s="93">
        <v>7.06</v>
      </c>
      <c r="F217" s="93">
        <v>42.87</v>
      </c>
      <c r="G217" s="93">
        <v>86.22</v>
      </c>
      <c r="H217" s="93">
        <v>141.84</v>
      </c>
      <c r="I217" s="93">
        <v>130.98</v>
      </c>
    </row>
    <row r="218" spans="1:9" ht="15">
      <c r="A218" s="41" t="s">
        <v>1263</v>
      </c>
      <c r="B218" s="43" t="s">
        <v>1262</v>
      </c>
      <c r="C218" s="93">
        <v>-0.26</v>
      </c>
      <c r="D218" s="93">
        <v>3.25</v>
      </c>
      <c r="E218" s="93">
        <v>9.89</v>
      </c>
      <c r="F218" s="93">
        <v>31.74</v>
      </c>
      <c r="G218" s="93">
        <v>74.47</v>
      </c>
      <c r="H218" s="93"/>
      <c r="I218" s="93"/>
    </row>
    <row r="219" spans="1:9" ht="15">
      <c r="A219" s="41" t="s">
        <v>1265</v>
      </c>
      <c r="B219" s="43" t="s">
        <v>1264</v>
      </c>
      <c r="C219" s="93">
        <v>-0.04</v>
      </c>
      <c r="D219" s="93">
        <v>4.68</v>
      </c>
      <c r="E219" s="93">
        <v>10.89</v>
      </c>
      <c r="F219" s="93">
        <v>11.67</v>
      </c>
      <c r="G219" s="93">
        <v>30.2</v>
      </c>
      <c r="H219" s="93"/>
      <c r="I219" s="93"/>
    </row>
    <row r="220" spans="1:9" ht="15">
      <c r="A220" s="41"/>
      <c r="B220" s="43" t="s">
        <v>411</v>
      </c>
      <c r="C220" s="93"/>
      <c r="D220" s="93"/>
      <c r="E220" s="93"/>
      <c r="F220" s="93"/>
      <c r="G220" s="93"/>
      <c r="H220" s="93"/>
      <c r="I220" s="93"/>
    </row>
    <row r="221" spans="1:9" ht="15">
      <c r="A221" s="41" t="s">
        <v>1267</v>
      </c>
      <c r="B221" s="45" t="s">
        <v>1266</v>
      </c>
      <c r="C221" s="93">
        <v>0.78</v>
      </c>
      <c r="D221" s="93">
        <v>1.21</v>
      </c>
      <c r="E221" s="93">
        <v>7.03</v>
      </c>
      <c r="F221" s="93">
        <v>35.2</v>
      </c>
      <c r="G221" s="93">
        <v>70.15</v>
      </c>
      <c r="H221" s="93">
        <v>99.04</v>
      </c>
      <c r="I221" s="93">
        <v>41.45</v>
      </c>
    </row>
    <row r="222" spans="1:9" ht="15">
      <c r="A222" s="41"/>
      <c r="B222" s="43" t="s">
        <v>414</v>
      </c>
      <c r="C222" s="93"/>
      <c r="D222" s="93"/>
      <c r="E222" s="93"/>
      <c r="F222" s="93"/>
      <c r="G222" s="93"/>
      <c r="H222" s="93"/>
      <c r="I222" s="93"/>
    </row>
    <row r="223" spans="1:9" ht="15">
      <c r="A223" s="41" t="s">
        <v>1269</v>
      </c>
      <c r="B223" s="45" t="s">
        <v>1268</v>
      </c>
      <c r="C223" s="93">
        <v>-1.36</v>
      </c>
      <c r="D223" s="93">
        <v>-1.49</v>
      </c>
      <c r="E223" s="93">
        <v>10.36</v>
      </c>
      <c r="F223" s="93">
        <v>25.29</v>
      </c>
      <c r="G223" s="93">
        <v>74.63</v>
      </c>
      <c r="H223" s="93">
        <v>74.95</v>
      </c>
      <c r="I223" s="93">
        <v>28.4</v>
      </c>
    </row>
    <row r="224" spans="1:9" ht="15">
      <c r="A224" s="41"/>
      <c r="B224" s="43" t="s">
        <v>417</v>
      </c>
      <c r="C224" s="93"/>
      <c r="D224" s="93"/>
      <c r="E224" s="93"/>
      <c r="F224" s="93"/>
      <c r="G224" s="93"/>
      <c r="H224" s="93"/>
      <c r="I224" s="93"/>
    </row>
    <row r="225" spans="1:9" ht="15">
      <c r="A225" s="41" t="s">
        <v>1271</v>
      </c>
      <c r="B225" s="45" t="s">
        <v>1270</v>
      </c>
      <c r="C225" s="93">
        <v>0.77</v>
      </c>
      <c r="D225" s="93">
        <v>1.24</v>
      </c>
      <c r="E225" s="93">
        <v>7.32</v>
      </c>
      <c r="F225" s="93">
        <v>36.52</v>
      </c>
      <c r="G225" s="93">
        <v>71.55</v>
      </c>
      <c r="H225" s="93">
        <v>104.58</v>
      </c>
      <c r="I225" s="93">
        <v>45.1</v>
      </c>
    </row>
    <row r="226" spans="1:9" ht="15">
      <c r="A226" s="41"/>
      <c r="B226" s="43" t="s">
        <v>420</v>
      </c>
      <c r="C226" s="93"/>
      <c r="D226" s="93"/>
      <c r="E226" s="93"/>
      <c r="F226" s="93"/>
      <c r="G226" s="93"/>
      <c r="H226" s="93"/>
      <c r="I226" s="93"/>
    </row>
    <row r="227" spans="1:9" ht="15">
      <c r="A227" s="41" t="s">
        <v>1273</v>
      </c>
      <c r="B227" s="45" t="s">
        <v>1272</v>
      </c>
      <c r="C227" s="93">
        <v>-1.27</v>
      </c>
      <c r="D227" s="93">
        <v>-1.6</v>
      </c>
      <c r="E227" s="93">
        <v>9.9</v>
      </c>
      <c r="F227" s="93">
        <v>24.47</v>
      </c>
      <c r="G227" s="93">
        <v>73.84</v>
      </c>
      <c r="H227" s="93">
        <v>74.92</v>
      </c>
      <c r="I227" s="93">
        <v>24.41</v>
      </c>
    </row>
    <row r="228" spans="1:9" ht="15">
      <c r="A228" s="41" t="s">
        <v>1275</v>
      </c>
      <c r="B228" s="43" t="s">
        <v>1274</v>
      </c>
      <c r="C228" s="93"/>
      <c r="D228" s="93"/>
      <c r="E228" s="93"/>
      <c r="F228" s="93"/>
      <c r="G228" s="93"/>
      <c r="H228" s="93"/>
      <c r="I228" s="93"/>
    </row>
    <row r="229" spans="1:9" ht="15">
      <c r="A229" s="41"/>
      <c r="B229" s="43" t="s">
        <v>427</v>
      </c>
      <c r="C229" s="93"/>
      <c r="D229" s="93"/>
      <c r="E229" s="93"/>
      <c r="F229" s="93"/>
      <c r="G229" s="93"/>
      <c r="H229" s="93"/>
      <c r="I229" s="93"/>
    </row>
    <row r="230" spans="1:9" ht="15">
      <c r="A230" s="41" t="s">
        <v>1277</v>
      </c>
      <c r="B230" s="45" t="s">
        <v>1276</v>
      </c>
      <c r="C230" s="93">
        <v>-1.03</v>
      </c>
      <c r="D230" s="93">
        <v>-0.93</v>
      </c>
      <c r="E230" s="93"/>
      <c r="F230" s="93"/>
      <c r="G230" s="93"/>
      <c r="H230" s="93"/>
      <c r="I230" s="93"/>
    </row>
    <row r="231" spans="1:9" ht="15">
      <c r="A231" s="41"/>
      <c r="B231" s="43" t="s">
        <v>1278</v>
      </c>
      <c r="C231" s="93"/>
      <c r="D231" s="93"/>
      <c r="E231" s="93"/>
      <c r="F231" s="93"/>
      <c r="G231" s="93"/>
      <c r="H231" s="93"/>
      <c r="I231" s="93"/>
    </row>
    <row r="232" spans="1:9" ht="15">
      <c r="A232" s="41" t="s">
        <v>1280</v>
      </c>
      <c r="B232" s="45" t="s">
        <v>1279</v>
      </c>
      <c r="C232" s="93">
        <v>-1.33</v>
      </c>
      <c r="D232" s="93">
        <v>-0.2</v>
      </c>
      <c r="E232" s="93">
        <v>11.7</v>
      </c>
      <c r="F232" s="93"/>
      <c r="G232" s="93"/>
      <c r="H232" s="93"/>
      <c r="I232" s="93"/>
    </row>
    <row r="233" spans="1:9" ht="15">
      <c r="A233" s="41"/>
      <c r="B233" s="43" t="s">
        <v>430</v>
      </c>
      <c r="C233" s="93"/>
      <c r="D233" s="93"/>
      <c r="E233" s="93"/>
      <c r="F233" s="93"/>
      <c r="G233" s="93"/>
      <c r="H233" s="93"/>
      <c r="I233" s="93"/>
    </row>
    <row r="234" spans="1:9" ht="15">
      <c r="A234" s="41" t="s">
        <v>1282</v>
      </c>
      <c r="B234" s="45" t="s">
        <v>1281</v>
      </c>
      <c r="C234" s="93">
        <v>-1.12</v>
      </c>
      <c r="D234" s="93">
        <v>-0.77</v>
      </c>
      <c r="E234" s="93">
        <v>11.71</v>
      </c>
      <c r="F234" s="93"/>
      <c r="G234" s="93"/>
      <c r="H234" s="93"/>
      <c r="I234" s="93"/>
    </row>
    <row r="235" spans="1:9" ht="15">
      <c r="A235" s="41"/>
      <c r="B235" s="43" t="s">
        <v>433</v>
      </c>
      <c r="C235" s="93"/>
      <c r="D235" s="93"/>
      <c r="E235" s="93"/>
      <c r="F235" s="93"/>
      <c r="G235" s="93"/>
      <c r="H235" s="93"/>
      <c r="I235" s="93"/>
    </row>
    <row r="236" spans="1:9" ht="15">
      <c r="A236" s="46" t="s">
        <v>1284</v>
      </c>
      <c r="B236" s="48" t="s">
        <v>1283</v>
      </c>
      <c r="C236" s="23">
        <v>-2.29</v>
      </c>
      <c r="D236" s="23">
        <v>-0.64</v>
      </c>
      <c r="E236" s="23">
        <v>0.41</v>
      </c>
      <c r="F236" s="23">
        <v>46.59</v>
      </c>
      <c r="G236" s="23">
        <v>84.75</v>
      </c>
      <c r="H236" s="23">
        <v>104.61</v>
      </c>
      <c r="I236" s="23">
        <v>102.19</v>
      </c>
    </row>
    <row r="237" spans="1:9" ht="15">
      <c r="A237" s="41" t="s">
        <v>1286</v>
      </c>
      <c r="B237" s="45" t="s">
        <v>1285</v>
      </c>
      <c r="C237" s="93">
        <v>-2.29</v>
      </c>
      <c r="D237" s="93">
        <v>-0.64</v>
      </c>
      <c r="E237" s="93">
        <v>0.41</v>
      </c>
      <c r="F237" s="93">
        <v>46.59</v>
      </c>
      <c r="G237" s="93">
        <v>84.75</v>
      </c>
      <c r="H237" s="93">
        <v>104.61</v>
      </c>
      <c r="I237" s="93">
        <v>102.19</v>
      </c>
    </row>
    <row r="238" spans="1:9" ht="15">
      <c r="A238" s="41"/>
      <c r="B238" s="43" t="s">
        <v>436</v>
      </c>
      <c r="C238" s="93"/>
      <c r="D238" s="93"/>
      <c r="E238" s="93"/>
      <c r="F238" s="93"/>
      <c r="G238" s="93"/>
      <c r="H238" s="93"/>
      <c r="I238" s="93"/>
    </row>
    <row r="239" spans="1:9" ht="15">
      <c r="A239" s="41" t="s">
        <v>1288</v>
      </c>
      <c r="B239" s="45" t="s">
        <v>1287</v>
      </c>
      <c r="C239" s="93">
        <v>-2.26</v>
      </c>
      <c r="D239" s="93"/>
      <c r="E239" s="93"/>
      <c r="F239" s="93"/>
      <c r="G239" s="93"/>
      <c r="H239" s="93"/>
      <c r="I239" s="93"/>
    </row>
    <row r="240" spans="1:9" ht="15">
      <c r="A240" s="41" t="s">
        <v>1290</v>
      </c>
      <c r="B240" s="45" t="s">
        <v>1289</v>
      </c>
      <c r="C240" s="93">
        <v>-2.26</v>
      </c>
      <c r="D240" s="93">
        <v>-0.42</v>
      </c>
      <c r="E240" s="93">
        <v>0.62</v>
      </c>
      <c r="F240" s="93">
        <v>47.1</v>
      </c>
      <c r="G240" s="93">
        <v>85.45</v>
      </c>
      <c r="H240" s="93">
        <v>105.14</v>
      </c>
      <c r="I240" s="93">
        <v>110.77</v>
      </c>
    </row>
    <row r="241" spans="1:9" ht="15">
      <c r="A241" s="41"/>
      <c r="B241" s="43" t="s">
        <v>1</v>
      </c>
      <c r="C241" s="93"/>
      <c r="D241" s="93"/>
      <c r="E241" s="93"/>
      <c r="F241" s="93"/>
      <c r="G241" s="93"/>
      <c r="H241" s="93"/>
      <c r="I241" s="93"/>
    </row>
    <row r="242" spans="1:9" ht="15">
      <c r="A242" s="41" t="s">
        <v>1292</v>
      </c>
      <c r="B242" s="45" t="s">
        <v>1291</v>
      </c>
      <c r="C242" s="93">
        <v>-1.26</v>
      </c>
      <c r="D242" s="93">
        <v>1.63</v>
      </c>
      <c r="E242" s="93"/>
      <c r="F242" s="93"/>
      <c r="G242" s="93"/>
      <c r="H242" s="93"/>
      <c r="I242" s="93"/>
    </row>
    <row r="243" spans="1:9" ht="15">
      <c r="A243" s="41"/>
      <c r="B243" s="45" t="s">
        <v>1691</v>
      </c>
      <c r="C243" s="93">
        <f aca="true" t="shared" si="4" ref="C243:I243">MEDIAN(C161:C242)</f>
        <v>-0.94</v>
      </c>
      <c r="D243" s="93">
        <f t="shared" si="4"/>
        <v>1.24</v>
      </c>
      <c r="E243" s="93">
        <f t="shared" si="4"/>
        <v>8.79</v>
      </c>
      <c r="F243" s="93">
        <f t="shared" si="4"/>
        <v>35.2</v>
      </c>
      <c r="G243" s="93">
        <f t="shared" si="4"/>
        <v>74.28</v>
      </c>
      <c r="H243" s="93">
        <f t="shared" si="4"/>
        <v>104.425</v>
      </c>
      <c r="I243" s="93">
        <f t="shared" si="4"/>
        <v>70.5</v>
      </c>
    </row>
    <row r="244" spans="1:9" ht="15">
      <c r="A244" s="41"/>
      <c r="B244" s="43" t="s">
        <v>23</v>
      </c>
      <c r="C244" s="93">
        <v>-0.92</v>
      </c>
      <c r="D244" s="93">
        <v>1.38</v>
      </c>
      <c r="E244" s="93">
        <v>10.12</v>
      </c>
      <c r="F244" s="93">
        <v>37.3</v>
      </c>
      <c r="G244" s="93">
        <v>80.93</v>
      </c>
      <c r="H244" s="93">
        <v>122.08</v>
      </c>
      <c r="I244" s="93">
        <v>79.29</v>
      </c>
    </row>
    <row r="245" spans="1:9" ht="15">
      <c r="A245" s="41"/>
      <c r="B245" s="43" t="s">
        <v>24</v>
      </c>
      <c r="C245" s="93">
        <v>-0.54</v>
      </c>
      <c r="D245" s="93">
        <v>2.53</v>
      </c>
      <c r="E245" s="93">
        <v>11.01</v>
      </c>
      <c r="F245" s="93">
        <v>35.67</v>
      </c>
      <c r="G245" s="93">
        <v>74.73</v>
      </c>
      <c r="H245" s="93">
        <v>110.58</v>
      </c>
      <c r="I245" s="93">
        <v>74.38</v>
      </c>
    </row>
    <row r="246" spans="1:9" ht="15">
      <c r="A246" s="41"/>
      <c r="B246" s="43"/>
      <c r="C246" s="93"/>
      <c r="D246" s="93"/>
      <c r="E246" s="93"/>
      <c r="F246" s="93"/>
      <c r="G246" s="93"/>
      <c r="H246" s="93"/>
      <c r="I246" s="93"/>
    </row>
    <row r="247" spans="1:9" ht="15">
      <c r="A247" s="41"/>
      <c r="B247" s="43"/>
      <c r="C247" s="93"/>
      <c r="D247" s="93"/>
      <c r="E247" s="93"/>
      <c r="F247" s="93"/>
      <c r="G247" s="93"/>
      <c r="H247" s="93"/>
      <c r="I247" s="93"/>
    </row>
    <row r="248" spans="1:9" ht="15">
      <c r="A248" s="41"/>
      <c r="B248" s="43"/>
      <c r="C248" s="93"/>
      <c r="D248" s="93"/>
      <c r="E248" s="93"/>
      <c r="F248" s="93"/>
      <c r="G248" s="93"/>
      <c r="H248" s="93"/>
      <c r="I248" s="93"/>
    </row>
    <row r="249" spans="1:9" ht="18.75">
      <c r="A249" s="38"/>
      <c r="B249" s="39" t="s">
        <v>25</v>
      </c>
      <c r="C249" s="92"/>
      <c r="D249" s="92"/>
      <c r="E249" s="92"/>
      <c r="F249" s="92"/>
      <c r="G249" s="92"/>
      <c r="H249" s="92"/>
      <c r="I249" s="92"/>
    </row>
    <row r="250" spans="1:9" ht="15">
      <c r="A250" s="27" t="s">
        <v>0</v>
      </c>
      <c r="B250" s="27"/>
      <c r="C250" s="29" t="s">
        <v>1703</v>
      </c>
      <c r="D250" s="29" t="s">
        <v>1694</v>
      </c>
      <c r="E250" s="29" t="s">
        <v>1704</v>
      </c>
      <c r="F250" s="29" t="s">
        <v>1705</v>
      </c>
      <c r="G250" s="29" t="s">
        <v>1706</v>
      </c>
      <c r="H250" s="29" t="s">
        <v>1707</v>
      </c>
      <c r="I250" s="40" t="s">
        <v>1699</v>
      </c>
    </row>
    <row r="251" spans="1:9" ht="15">
      <c r="A251" s="49"/>
      <c r="B251" s="42" t="s">
        <v>1690</v>
      </c>
      <c r="C251" s="94"/>
      <c r="D251" s="94"/>
      <c r="E251" s="94"/>
      <c r="F251" s="94"/>
      <c r="G251" s="94"/>
      <c r="H251" s="94"/>
      <c r="I251" s="94"/>
    </row>
    <row r="252" spans="1:9" ht="15">
      <c r="A252" s="41" t="s">
        <v>1294</v>
      </c>
      <c r="B252" s="43" t="s">
        <v>1293</v>
      </c>
      <c r="C252" s="93">
        <v>-1.17</v>
      </c>
      <c r="D252" s="93">
        <v>3.52</v>
      </c>
      <c r="E252" s="93">
        <v>4.78</v>
      </c>
      <c r="F252" s="93">
        <v>35.31</v>
      </c>
      <c r="G252" s="93">
        <v>76.59</v>
      </c>
      <c r="H252" s="93">
        <v>80.4</v>
      </c>
      <c r="I252" s="93">
        <v>20.27</v>
      </c>
    </row>
    <row r="253" spans="1:9" ht="15">
      <c r="A253" s="41" t="s">
        <v>1296</v>
      </c>
      <c r="B253" s="43" t="s">
        <v>1295</v>
      </c>
      <c r="C253" s="93">
        <v>-1</v>
      </c>
      <c r="D253" s="93">
        <v>4.04</v>
      </c>
      <c r="E253" s="93">
        <v>10.24</v>
      </c>
      <c r="F253" s="93">
        <v>49</v>
      </c>
      <c r="G253" s="93">
        <v>80.67</v>
      </c>
      <c r="H253" s="93">
        <v>109.44</v>
      </c>
      <c r="I253" s="93">
        <v>63.45</v>
      </c>
    </row>
    <row r="254" spans="1:9" ht="15">
      <c r="A254" s="41" t="s">
        <v>1298</v>
      </c>
      <c r="B254" s="43" t="s">
        <v>1297</v>
      </c>
      <c r="C254" s="93">
        <v>-1.61</v>
      </c>
      <c r="D254" s="93">
        <v>-3.79</v>
      </c>
      <c r="E254" s="93">
        <v>9.37</v>
      </c>
      <c r="F254" s="93">
        <v>28.89</v>
      </c>
      <c r="G254" s="93">
        <v>55.64</v>
      </c>
      <c r="H254" s="93">
        <v>55.5</v>
      </c>
      <c r="I254" s="93">
        <v>27.54</v>
      </c>
    </row>
    <row r="255" spans="1:9" ht="15">
      <c r="A255" s="41"/>
      <c r="B255" s="44" t="s">
        <v>1692</v>
      </c>
      <c r="C255" s="93"/>
      <c r="D255" s="93"/>
      <c r="E255" s="93"/>
      <c r="F255" s="93"/>
      <c r="G255" s="93"/>
      <c r="H255" s="93"/>
      <c r="I255" s="93"/>
    </row>
    <row r="256" spans="1:9" ht="15">
      <c r="A256" s="41"/>
      <c r="B256" s="43" t="s">
        <v>26</v>
      </c>
      <c r="C256" s="93"/>
      <c r="D256" s="93"/>
      <c r="E256" s="93"/>
      <c r="F256" s="93"/>
      <c r="G256" s="93"/>
      <c r="H256" s="93"/>
      <c r="I256" s="93"/>
    </row>
    <row r="257" spans="1:9" ht="15">
      <c r="A257" s="41" t="s">
        <v>1300</v>
      </c>
      <c r="B257" s="45" t="s">
        <v>1299</v>
      </c>
      <c r="C257" s="93">
        <v>-0.99</v>
      </c>
      <c r="D257" s="93">
        <v>1.97</v>
      </c>
      <c r="E257" s="93">
        <v>11.45</v>
      </c>
      <c r="F257" s="93">
        <v>39.07</v>
      </c>
      <c r="G257" s="93">
        <v>74.48</v>
      </c>
      <c r="H257" s="93">
        <v>78.29</v>
      </c>
      <c r="I257" s="93">
        <v>24.52</v>
      </c>
    </row>
    <row r="258" spans="1:9" ht="26.25">
      <c r="A258" s="41"/>
      <c r="B258" s="43" t="s">
        <v>1301</v>
      </c>
      <c r="C258" s="93"/>
      <c r="D258" s="93"/>
      <c r="E258" s="93"/>
      <c r="F258" s="93"/>
      <c r="G258" s="93"/>
      <c r="H258" s="93"/>
      <c r="I258" s="93"/>
    </row>
    <row r="259" spans="1:9" ht="26.25">
      <c r="A259" s="46" t="s">
        <v>1303</v>
      </c>
      <c r="B259" s="48" t="s">
        <v>1302</v>
      </c>
      <c r="C259" s="23"/>
      <c r="D259" s="23"/>
      <c r="E259" s="23"/>
      <c r="F259" s="23"/>
      <c r="G259" s="23"/>
      <c r="H259" s="23"/>
      <c r="I259" s="23"/>
    </row>
    <row r="260" spans="1:9" ht="15">
      <c r="A260" s="41"/>
      <c r="B260" s="43" t="s">
        <v>468</v>
      </c>
      <c r="C260" s="93"/>
      <c r="D260" s="93"/>
      <c r="E260" s="93"/>
      <c r="F260" s="93"/>
      <c r="G260" s="93"/>
      <c r="H260" s="93"/>
      <c r="I260" s="93"/>
    </row>
    <row r="261" spans="1:9" ht="15">
      <c r="A261" s="41" t="s">
        <v>1305</v>
      </c>
      <c r="B261" s="45" t="s">
        <v>1304</v>
      </c>
      <c r="C261" s="93">
        <v>-1.13</v>
      </c>
      <c r="D261" s="93">
        <v>1.9</v>
      </c>
      <c r="E261" s="93">
        <v>5.83</v>
      </c>
      <c r="F261" s="93">
        <v>37.44</v>
      </c>
      <c r="G261" s="93">
        <v>82.1</v>
      </c>
      <c r="H261" s="93">
        <v>74.69</v>
      </c>
      <c r="I261" s="93">
        <v>16.96</v>
      </c>
    </row>
    <row r="262" spans="1:9" ht="15">
      <c r="A262" s="41"/>
      <c r="B262" s="45" t="s">
        <v>1691</v>
      </c>
      <c r="C262" s="93">
        <f aca="true" t="shared" si="5" ref="C262:I262">MEDIAN(C252:C261)</f>
        <v>-1.13</v>
      </c>
      <c r="D262" s="93">
        <f t="shared" si="5"/>
        <v>1.97</v>
      </c>
      <c r="E262" s="93">
        <f t="shared" si="5"/>
        <v>9.37</v>
      </c>
      <c r="F262" s="93">
        <f t="shared" si="5"/>
        <v>37.44</v>
      </c>
      <c r="G262" s="93">
        <f t="shared" si="5"/>
        <v>76.59</v>
      </c>
      <c r="H262" s="93">
        <f t="shared" si="5"/>
        <v>78.29</v>
      </c>
      <c r="I262" s="93">
        <f t="shared" si="5"/>
        <v>24.52</v>
      </c>
    </row>
    <row r="263" spans="1:9" ht="15">
      <c r="A263" s="41"/>
      <c r="B263" s="43" t="s">
        <v>27</v>
      </c>
      <c r="C263" s="93">
        <v>-1.28</v>
      </c>
      <c r="D263" s="93">
        <v>0.34</v>
      </c>
      <c r="E263" s="93">
        <v>8.29</v>
      </c>
      <c r="F263" s="93">
        <v>34.99</v>
      </c>
      <c r="G263" s="93">
        <v>72.15</v>
      </c>
      <c r="H263" s="93">
        <v>79.8</v>
      </c>
      <c r="I263" s="93">
        <v>33.58</v>
      </c>
    </row>
    <row r="264" spans="1:9" ht="15">
      <c r="A264" s="41"/>
      <c r="B264" s="43"/>
      <c r="C264" s="93"/>
      <c r="D264" s="93"/>
      <c r="E264" s="93"/>
      <c r="F264" s="93"/>
      <c r="G264" s="93"/>
      <c r="H264" s="93"/>
      <c r="I264" s="93"/>
    </row>
    <row r="265" spans="1:9" ht="15">
      <c r="A265" s="41"/>
      <c r="B265" s="43"/>
      <c r="C265" s="93"/>
      <c r="D265" s="93"/>
      <c r="E265" s="93"/>
      <c r="F265" s="93"/>
      <c r="G265" s="93"/>
      <c r="H265" s="93"/>
      <c r="I265" s="93"/>
    </row>
    <row r="266" spans="1:9" ht="15">
      <c r="A266" s="41"/>
      <c r="B266" s="43"/>
      <c r="C266" s="93"/>
      <c r="D266" s="93"/>
      <c r="E266" s="93"/>
      <c r="F266" s="93"/>
      <c r="G266" s="93"/>
      <c r="H266" s="93"/>
      <c r="I266" s="93"/>
    </row>
    <row r="267" spans="1:9" ht="18.75">
      <c r="A267" s="38"/>
      <c r="B267" s="39" t="s">
        <v>34</v>
      </c>
      <c r="C267" s="92"/>
      <c r="D267" s="92"/>
      <c r="E267" s="92"/>
      <c r="F267" s="92"/>
      <c r="G267" s="92"/>
      <c r="H267" s="92"/>
      <c r="I267" s="92"/>
    </row>
    <row r="268" spans="1:9" ht="15">
      <c r="A268" s="27" t="s">
        <v>0</v>
      </c>
      <c r="B268" s="27"/>
      <c r="C268" s="29" t="s">
        <v>1703</v>
      </c>
      <c r="D268" s="29" t="s">
        <v>1694</v>
      </c>
      <c r="E268" s="29" t="s">
        <v>1704</v>
      </c>
      <c r="F268" s="29" t="s">
        <v>1705</v>
      </c>
      <c r="G268" s="29" t="s">
        <v>1706</v>
      </c>
      <c r="H268" s="29" t="s">
        <v>1707</v>
      </c>
      <c r="I268" s="40" t="s">
        <v>1699</v>
      </c>
    </row>
    <row r="269" spans="1:9" ht="15">
      <c r="A269" s="41"/>
      <c r="B269" s="42" t="s">
        <v>1690</v>
      </c>
      <c r="C269" s="93"/>
      <c r="D269" s="93"/>
      <c r="E269" s="93"/>
      <c r="F269" s="93"/>
      <c r="G269" s="93"/>
      <c r="H269" s="93"/>
      <c r="I269" s="93"/>
    </row>
    <row r="270" spans="1:9" ht="15">
      <c r="A270" s="41" t="s">
        <v>1307</v>
      </c>
      <c r="B270" s="43" t="s">
        <v>1306</v>
      </c>
      <c r="C270" s="93">
        <v>-3.43</v>
      </c>
      <c r="D270" s="93">
        <v>-9.56</v>
      </c>
      <c r="E270" s="93">
        <v>9.9</v>
      </c>
      <c r="F270" s="93"/>
      <c r="G270" s="93"/>
      <c r="H270" s="93"/>
      <c r="I270" s="93"/>
    </row>
    <row r="271" spans="1:9" ht="15">
      <c r="A271" s="41" t="s">
        <v>1309</v>
      </c>
      <c r="B271" s="43" t="s">
        <v>1308</v>
      </c>
      <c r="C271" s="93">
        <v>-1.09</v>
      </c>
      <c r="D271" s="93">
        <v>-0.64</v>
      </c>
      <c r="E271" s="93">
        <v>9.1</v>
      </c>
      <c r="F271" s="93">
        <v>50.68</v>
      </c>
      <c r="G271" s="93">
        <v>101.53</v>
      </c>
      <c r="H271" s="93">
        <v>170.97</v>
      </c>
      <c r="I271" s="93">
        <v>123.02</v>
      </c>
    </row>
    <row r="272" spans="1:9" ht="15">
      <c r="A272" s="41" t="s">
        <v>1311</v>
      </c>
      <c r="B272" s="43" t="s">
        <v>1310</v>
      </c>
      <c r="C272" s="93">
        <v>-1.61</v>
      </c>
      <c r="D272" s="93">
        <v>2.54</v>
      </c>
      <c r="E272" s="93">
        <v>8.49</v>
      </c>
      <c r="F272" s="93">
        <v>30.97</v>
      </c>
      <c r="G272" s="93">
        <v>76.65</v>
      </c>
      <c r="H272" s="93">
        <v>130.62</v>
      </c>
      <c r="I272" s="93">
        <v>117.51</v>
      </c>
    </row>
    <row r="273" spans="1:9" ht="15">
      <c r="A273" s="41" t="s">
        <v>1313</v>
      </c>
      <c r="B273" s="43" t="s">
        <v>1312</v>
      </c>
      <c r="C273" s="93">
        <v>-1.26</v>
      </c>
      <c r="D273" s="93">
        <v>-1.17</v>
      </c>
      <c r="E273" s="93">
        <v>8.13</v>
      </c>
      <c r="F273" s="93">
        <v>43.35</v>
      </c>
      <c r="G273" s="93">
        <v>85.74</v>
      </c>
      <c r="H273" s="93">
        <v>144.61</v>
      </c>
      <c r="I273" s="93">
        <v>105.74</v>
      </c>
    </row>
    <row r="274" spans="1:9" ht="15">
      <c r="A274" s="41" t="s">
        <v>1315</v>
      </c>
      <c r="B274" s="43" t="s">
        <v>1314</v>
      </c>
      <c r="C274" s="93">
        <v>-0.82</v>
      </c>
      <c r="D274" s="93">
        <v>4.32</v>
      </c>
      <c r="E274" s="93">
        <v>11.18</v>
      </c>
      <c r="F274" s="93">
        <v>55.89</v>
      </c>
      <c r="G274" s="93">
        <v>108.43</v>
      </c>
      <c r="H274" s="93">
        <v>192.84</v>
      </c>
      <c r="I274" s="93">
        <v>157.09</v>
      </c>
    </row>
    <row r="275" spans="1:9" ht="15">
      <c r="A275" s="41" t="s">
        <v>1317</v>
      </c>
      <c r="B275" s="43" t="s">
        <v>1316</v>
      </c>
      <c r="C275" s="93">
        <v>-2.04</v>
      </c>
      <c r="D275" s="93">
        <v>-4.46</v>
      </c>
      <c r="E275" s="93">
        <v>9.27</v>
      </c>
      <c r="F275" s="93">
        <v>48.13</v>
      </c>
      <c r="G275" s="93">
        <v>108.74</v>
      </c>
      <c r="H275" s="93">
        <v>160.47</v>
      </c>
      <c r="I275" s="93">
        <v>156.22</v>
      </c>
    </row>
    <row r="276" spans="1:9" ht="15">
      <c r="A276" s="41" t="s">
        <v>1319</v>
      </c>
      <c r="B276" s="43" t="s">
        <v>1318</v>
      </c>
      <c r="C276" s="93">
        <v>-1.94</v>
      </c>
      <c r="D276" s="93">
        <v>-4.82</v>
      </c>
      <c r="E276" s="93">
        <v>7.47</v>
      </c>
      <c r="F276" s="93">
        <v>42.62</v>
      </c>
      <c r="G276" s="93">
        <v>91.02</v>
      </c>
      <c r="H276" s="93">
        <v>143.89</v>
      </c>
      <c r="I276" s="93">
        <v>85.69</v>
      </c>
    </row>
    <row r="277" spans="1:9" ht="15">
      <c r="A277" s="41"/>
      <c r="B277" s="44" t="s">
        <v>1692</v>
      </c>
      <c r="C277" s="93"/>
      <c r="D277" s="93"/>
      <c r="E277" s="93"/>
      <c r="F277" s="93"/>
      <c r="G277" s="93"/>
      <c r="H277" s="93"/>
      <c r="I277" s="93"/>
    </row>
    <row r="278" spans="1:9" ht="15">
      <c r="A278" s="41"/>
      <c r="B278" s="43" t="s">
        <v>494</v>
      </c>
      <c r="C278" s="93"/>
      <c r="D278" s="93"/>
      <c r="E278" s="93"/>
      <c r="F278" s="93"/>
      <c r="G278" s="93"/>
      <c r="H278" s="93"/>
      <c r="I278" s="93"/>
    </row>
    <row r="279" spans="1:9" ht="15">
      <c r="A279" s="41" t="s">
        <v>1321</v>
      </c>
      <c r="B279" s="45" t="s">
        <v>1320</v>
      </c>
      <c r="C279" s="93">
        <v>-2.57</v>
      </c>
      <c r="D279" s="93">
        <v>-4.54</v>
      </c>
      <c r="E279" s="93">
        <v>7.97</v>
      </c>
      <c r="F279" s="93"/>
      <c r="G279" s="93"/>
      <c r="H279" s="93"/>
      <c r="I279" s="93"/>
    </row>
    <row r="280" spans="1:9" ht="15">
      <c r="A280" s="41"/>
      <c r="B280" s="43" t="s">
        <v>497</v>
      </c>
      <c r="C280" s="93"/>
      <c r="D280" s="93"/>
      <c r="E280" s="93"/>
      <c r="F280" s="93"/>
      <c r="G280" s="93"/>
      <c r="H280" s="93"/>
      <c r="I280" s="93"/>
    </row>
    <row r="281" spans="1:9" ht="26.25">
      <c r="A281" s="41" t="s">
        <v>1323</v>
      </c>
      <c r="B281" s="45" t="s">
        <v>1322</v>
      </c>
      <c r="C281" s="93">
        <v>1.07</v>
      </c>
      <c r="D281" s="93">
        <v>5.94</v>
      </c>
      <c r="E281" s="93">
        <v>12.82</v>
      </c>
      <c r="F281" s="93">
        <v>22.55</v>
      </c>
      <c r="G281" s="93">
        <v>71.51</v>
      </c>
      <c r="H281" s="93">
        <v>108.67</v>
      </c>
      <c r="I281" s="93">
        <v>59.88</v>
      </c>
    </row>
    <row r="282" spans="1:9" ht="15">
      <c r="A282" s="41"/>
      <c r="B282" s="43" t="s">
        <v>500</v>
      </c>
      <c r="C282" s="93"/>
      <c r="D282" s="93"/>
      <c r="E282" s="93"/>
      <c r="F282" s="93"/>
      <c r="G282" s="93"/>
      <c r="H282" s="93"/>
      <c r="I282" s="93"/>
    </row>
    <row r="283" spans="1:9" ht="15">
      <c r="A283" s="41" t="s">
        <v>1325</v>
      </c>
      <c r="B283" s="45" t="s">
        <v>1324</v>
      </c>
      <c r="C283" s="93">
        <v>-1.92</v>
      </c>
      <c r="D283" s="93">
        <v>-3.61</v>
      </c>
      <c r="E283" s="93">
        <v>9.21</v>
      </c>
      <c r="F283" s="93">
        <v>41.62</v>
      </c>
      <c r="G283" s="93">
        <v>85.69</v>
      </c>
      <c r="H283" s="93">
        <v>142.48</v>
      </c>
      <c r="I283" s="93">
        <v>102.5</v>
      </c>
    </row>
    <row r="284" spans="1:9" ht="26.25">
      <c r="A284" s="41"/>
      <c r="B284" s="43" t="s">
        <v>1326</v>
      </c>
      <c r="C284" s="93"/>
      <c r="D284" s="93"/>
      <c r="E284" s="93"/>
      <c r="F284" s="93"/>
      <c r="G284" s="93"/>
      <c r="H284" s="93"/>
      <c r="I284" s="93"/>
    </row>
    <row r="285" spans="1:9" ht="26.25">
      <c r="A285" s="41" t="s">
        <v>1328</v>
      </c>
      <c r="B285" s="45" t="s">
        <v>1327</v>
      </c>
      <c r="C285" s="93">
        <v>-1.27</v>
      </c>
      <c r="D285" s="93">
        <v>-0.34</v>
      </c>
      <c r="E285" s="93">
        <v>9.37</v>
      </c>
      <c r="F285" s="93"/>
      <c r="G285" s="93"/>
      <c r="H285" s="93"/>
      <c r="I285" s="93"/>
    </row>
    <row r="286" spans="1:9" ht="15">
      <c r="A286" s="41"/>
      <c r="B286" s="43" t="s">
        <v>35</v>
      </c>
      <c r="C286" s="93"/>
      <c r="D286" s="93"/>
      <c r="E286" s="93"/>
      <c r="F286" s="93"/>
      <c r="G286" s="93"/>
      <c r="H286" s="93"/>
      <c r="I286" s="93"/>
    </row>
    <row r="287" spans="1:9" ht="15">
      <c r="A287" s="41" t="s">
        <v>1330</v>
      </c>
      <c r="B287" s="45" t="s">
        <v>1329</v>
      </c>
      <c r="C287" s="93">
        <v>-2.65</v>
      </c>
      <c r="D287" s="93">
        <v>3.44</v>
      </c>
      <c r="E287" s="93">
        <v>15.66</v>
      </c>
      <c r="F287" s="93">
        <v>56.12</v>
      </c>
      <c r="G287" s="93">
        <v>103.57</v>
      </c>
      <c r="H287" s="93">
        <v>162.1</v>
      </c>
      <c r="I287" s="93"/>
    </row>
    <row r="288" spans="1:9" ht="15">
      <c r="A288" s="41" t="s">
        <v>1332</v>
      </c>
      <c r="B288" s="45" t="s">
        <v>1331</v>
      </c>
      <c r="C288" s="93">
        <v>-2.66</v>
      </c>
      <c r="D288" s="93">
        <v>3.45</v>
      </c>
      <c r="E288" s="93">
        <v>15.74</v>
      </c>
      <c r="F288" s="93"/>
      <c r="G288" s="93"/>
      <c r="H288" s="93"/>
      <c r="I288" s="93"/>
    </row>
    <row r="289" spans="1:9" ht="15">
      <c r="A289" s="41"/>
      <c r="B289" s="43" t="s">
        <v>518</v>
      </c>
      <c r="C289" s="93"/>
      <c r="D289" s="93"/>
      <c r="E289" s="93"/>
      <c r="F289" s="93"/>
      <c r="G289" s="93"/>
      <c r="H289" s="93"/>
      <c r="I289" s="93"/>
    </row>
    <row r="290" spans="1:9" ht="15">
      <c r="A290" s="41" t="s">
        <v>1334</v>
      </c>
      <c r="B290" s="45" t="s">
        <v>1333</v>
      </c>
      <c r="C290" s="93">
        <v>-2.53</v>
      </c>
      <c r="D290" s="93">
        <v>-8.03</v>
      </c>
      <c r="E290" s="93">
        <v>8.29</v>
      </c>
      <c r="F290" s="93">
        <v>27.3</v>
      </c>
      <c r="G290" s="93">
        <v>80.01</v>
      </c>
      <c r="H290" s="93">
        <v>110.88</v>
      </c>
      <c r="I290" s="93">
        <v>70.98</v>
      </c>
    </row>
    <row r="291" spans="1:9" ht="15">
      <c r="A291" s="41"/>
      <c r="B291" s="43" t="s">
        <v>1335</v>
      </c>
      <c r="C291" s="93"/>
      <c r="D291" s="93"/>
      <c r="E291" s="93"/>
      <c r="F291" s="93"/>
      <c r="G291" s="93"/>
      <c r="H291" s="93"/>
      <c r="I291" s="93"/>
    </row>
    <row r="292" spans="1:9" ht="15">
      <c r="A292" s="41" t="s">
        <v>1337</v>
      </c>
      <c r="B292" s="45" t="s">
        <v>1336</v>
      </c>
      <c r="C292" s="93">
        <v>-1.59</v>
      </c>
      <c r="D292" s="93">
        <v>-4.05</v>
      </c>
      <c r="E292" s="93"/>
      <c r="F292" s="93"/>
      <c r="G292" s="93"/>
      <c r="H292" s="93"/>
      <c r="I292" s="93"/>
    </row>
    <row r="293" spans="1:9" ht="15">
      <c r="A293" s="41"/>
      <c r="B293" s="45" t="s">
        <v>1691</v>
      </c>
      <c r="C293" s="93">
        <f aca="true" t="shared" si="6" ref="C293:I293">MEDIAN(C270:C292)</f>
        <v>-1.92</v>
      </c>
      <c r="D293" s="93">
        <f t="shared" si="6"/>
        <v>-1.17</v>
      </c>
      <c r="E293" s="93">
        <f t="shared" si="6"/>
        <v>9.24</v>
      </c>
      <c r="F293" s="93">
        <f t="shared" si="6"/>
        <v>42.985</v>
      </c>
      <c r="G293" s="93">
        <f t="shared" si="6"/>
        <v>88.38</v>
      </c>
      <c r="H293" s="93">
        <f t="shared" si="6"/>
        <v>144.25</v>
      </c>
      <c r="I293" s="93">
        <f t="shared" si="6"/>
        <v>105.74</v>
      </c>
    </row>
    <row r="294" spans="1:9" ht="15">
      <c r="A294" s="41"/>
      <c r="B294" s="43" t="s">
        <v>36</v>
      </c>
      <c r="C294" s="93">
        <v>-1.31</v>
      </c>
      <c r="D294" s="93">
        <v>-0.34</v>
      </c>
      <c r="E294" s="93">
        <v>9.35</v>
      </c>
      <c r="F294" s="93">
        <v>50.69</v>
      </c>
      <c r="G294" s="93">
        <v>101.24</v>
      </c>
      <c r="H294" s="93">
        <v>174.84</v>
      </c>
      <c r="I294" s="93">
        <v>130.68</v>
      </c>
    </row>
    <row r="295" spans="1:9" ht="15">
      <c r="A295" s="41"/>
      <c r="B295" s="43" t="s">
        <v>37</v>
      </c>
      <c r="C295" s="93">
        <v>-1.25</v>
      </c>
      <c r="D295" s="93">
        <v>-0.15</v>
      </c>
      <c r="E295" s="93">
        <v>10.04</v>
      </c>
      <c r="F295" s="93">
        <v>54.29</v>
      </c>
      <c r="G295" s="93">
        <v>107.97</v>
      </c>
      <c r="H295" s="93">
        <v>186.88</v>
      </c>
      <c r="I295" s="93">
        <v>144.53</v>
      </c>
    </row>
    <row r="296" spans="1:9" ht="15">
      <c r="A296" s="41"/>
      <c r="B296" s="43"/>
      <c r="C296" s="93"/>
      <c r="D296" s="93"/>
      <c r="E296" s="93"/>
      <c r="F296" s="93"/>
      <c r="G296" s="93"/>
      <c r="H296" s="93"/>
      <c r="I296" s="93"/>
    </row>
    <row r="297" spans="1:9" ht="15">
      <c r="A297" s="41"/>
      <c r="B297" s="43"/>
      <c r="C297" s="93"/>
      <c r="D297" s="93"/>
      <c r="E297" s="93"/>
      <c r="F297" s="93"/>
      <c r="G297" s="93"/>
      <c r="H297" s="93"/>
      <c r="I297" s="93"/>
    </row>
    <row r="298" spans="1:9" ht="15">
      <c r="A298" s="41"/>
      <c r="B298" s="43"/>
      <c r="C298" s="93"/>
      <c r="D298" s="93"/>
      <c r="E298" s="93"/>
      <c r="F298" s="93"/>
      <c r="G298" s="93"/>
      <c r="H298" s="93"/>
      <c r="I298" s="93"/>
    </row>
    <row r="299" spans="1:9" ht="15">
      <c r="A299" s="41"/>
      <c r="B299" s="43"/>
      <c r="C299" s="93"/>
      <c r="D299" s="93"/>
      <c r="E299" s="93"/>
      <c r="F299" s="93"/>
      <c r="G299" s="93"/>
      <c r="H299" s="93"/>
      <c r="I299" s="93"/>
    </row>
    <row r="300" spans="1:9" ht="18.75">
      <c r="A300" s="38"/>
      <c r="B300" s="39" t="s">
        <v>38</v>
      </c>
      <c r="C300" s="92"/>
      <c r="D300" s="92"/>
      <c r="E300" s="92"/>
      <c r="F300" s="92"/>
      <c r="G300" s="92"/>
      <c r="H300" s="92"/>
      <c r="I300" s="92"/>
    </row>
    <row r="301" spans="1:9" ht="15">
      <c r="A301" s="27" t="s">
        <v>0</v>
      </c>
      <c r="B301" s="27"/>
      <c r="C301" s="29" t="s">
        <v>1703</v>
      </c>
      <c r="D301" s="29" t="s">
        <v>1694</v>
      </c>
      <c r="E301" s="29" t="s">
        <v>1704</v>
      </c>
      <c r="F301" s="29" t="s">
        <v>1705</v>
      </c>
      <c r="G301" s="29" t="s">
        <v>1706</v>
      </c>
      <c r="H301" s="29" t="s">
        <v>1707</v>
      </c>
      <c r="I301" s="40" t="s">
        <v>1699</v>
      </c>
    </row>
    <row r="302" spans="1:9" ht="15">
      <c r="A302" s="41"/>
      <c r="B302" s="42" t="s">
        <v>1690</v>
      </c>
      <c r="C302" s="93"/>
      <c r="D302" s="93"/>
      <c r="E302" s="93"/>
      <c r="F302" s="93"/>
      <c r="G302" s="93"/>
      <c r="H302" s="93"/>
      <c r="I302" s="93"/>
    </row>
    <row r="303" spans="1:9" ht="15">
      <c r="A303" s="41"/>
      <c r="B303" s="43" t="s">
        <v>527</v>
      </c>
      <c r="C303" s="93"/>
      <c r="D303" s="93"/>
      <c r="E303" s="93"/>
      <c r="F303" s="93"/>
      <c r="G303" s="93"/>
      <c r="H303" s="93"/>
      <c r="I303" s="93"/>
    </row>
    <row r="304" spans="1:9" ht="15">
      <c r="A304" s="46" t="s">
        <v>1339</v>
      </c>
      <c r="B304" s="48" t="s">
        <v>1338</v>
      </c>
      <c r="C304" s="23"/>
      <c r="D304" s="23"/>
      <c r="E304" s="23"/>
      <c r="F304" s="23"/>
      <c r="G304" s="23"/>
      <c r="H304" s="23"/>
      <c r="I304" s="23"/>
    </row>
    <row r="305" spans="1:9" ht="15">
      <c r="A305" s="41"/>
      <c r="B305" s="43" t="s">
        <v>535</v>
      </c>
      <c r="C305" s="93"/>
      <c r="D305" s="93"/>
      <c r="E305" s="93"/>
      <c r="F305" s="93"/>
      <c r="G305" s="93"/>
      <c r="H305" s="93"/>
      <c r="I305" s="93"/>
    </row>
    <row r="306" spans="1:9" ht="15">
      <c r="A306" s="41" t="s">
        <v>1341</v>
      </c>
      <c r="B306" s="45" t="s">
        <v>1340</v>
      </c>
      <c r="C306" s="93"/>
      <c r="D306" s="93"/>
      <c r="E306" s="93"/>
      <c r="F306" s="93"/>
      <c r="G306" s="93"/>
      <c r="H306" s="93"/>
      <c r="I306" s="93"/>
    </row>
    <row r="307" spans="1:9" ht="15">
      <c r="A307" s="41"/>
      <c r="B307" s="43" t="s">
        <v>39</v>
      </c>
      <c r="C307" s="93">
        <v>17.81</v>
      </c>
      <c r="D307" s="93">
        <v>29.44</v>
      </c>
      <c r="E307" s="93">
        <v>33.86</v>
      </c>
      <c r="F307" s="93">
        <v>45.66</v>
      </c>
      <c r="G307" s="93">
        <v>95.05</v>
      </c>
      <c r="H307" s="93">
        <v>121.32</v>
      </c>
      <c r="I307" s="93">
        <v>75.13</v>
      </c>
    </row>
    <row r="308" spans="1:9" ht="15">
      <c r="A308" s="41"/>
      <c r="B308" s="43" t="s">
        <v>40</v>
      </c>
      <c r="C308" s="93">
        <v>-0.14</v>
      </c>
      <c r="D308" s="93">
        <v>9.72</v>
      </c>
      <c r="E308" s="93">
        <v>11.73</v>
      </c>
      <c r="F308" s="93">
        <v>22.9</v>
      </c>
      <c r="G308" s="93">
        <v>64.18</v>
      </c>
      <c r="H308" s="93">
        <v>86.45</v>
      </c>
      <c r="I308" s="93">
        <v>43.01</v>
      </c>
    </row>
    <row r="309" spans="1:9" ht="15">
      <c r="A309" s="41"/>
      <c r="B309" s="43"/>
      <c r="C309" s="93"/>
      <c r="D309" s="93"/>
      <c r="E309" s="93"/>
      <c r="F309" s="93"/>
      <c r="G309" s="93"/>
      <c r="H309" s="93"/>
      <c r="I309" s="93"/>
    </row>
    <row r="310" spans="1:9" ht="15">
      <c r="A310" s="41"/>
      <c r="B310" s="43"/>
      <c r="C310" s="93"/>
      <c r="D310" s="93"/>
      <c r="E310" s="93"/>
      <c r="F310" s="93"/>
      <c r="G310" s="93"/>
      <c r="H310" s="93"/>
      <c r="I310" s="93"/>
    </row>
    <row r="311" spans="1:9" ht="15">
      <c r="A311" s="41"/>
      <c r="B311" s="43"/>
      <c r="C311" s="93"/>
      <c r="D311" s="93"/>
      <c r="E311" s="93"/>
      <c r="F311" s="93"/>
      <c r="G311" s="93"/>
      <c r="H311" s="93"/>
      <c r="I311" s="93"/>
    </row>
    <row r="312" spans="1:9" ht="15">
      <c r="A312" s="41"/>
      <c r="B312" s="43"/>
      <c r="C312" s="93"/>
      <c r="D312" s="93"/>
      <c r="E312" s="93"/>
      <c r="F312" s="93"/>
      <c r="G312" s="93"/>
      <c r="H312" s="93"/>
      <c r="I312" s="93"/>
    </row>
    <row r="313" spans="1:9" ht="15">
      <c r="A313" s="41"/>
      <c r="B313" s="43"/>
      <c r="C313" s="93"/>
      <c r="D313" s="93"/>
      <c r="E313" s="93"/>
      <c r="F313" s="93"/>
      <c r="G313" s="93"/>
      <c r="H313" s="93"/>
      <c r="I313" s="93"/>
    </row>
    <row r="314" spans="1:9" ht="15">
      <c r="A314" s="41"/>
      <c r="B314" s="43"/>
      <c r="C314" s="93"/>
      <c r="D314" s="93"/>
      <c r="E314" s="93"/>
      <c r="F314" s="93"/>
      <c r="G314" s="93"/>
      <c r="H314" s="93"/>
      <c r="I314" s="93"/>
    </row>
    <row r="315" spans="1:9" ht="15">
      <c r="A315" s="41"/>
      <c r="B315" s="43"/>
      <c r="C315" s="93"/>
      <c r="D315" s="93"/>
      <c r="E315" s="93"/>
      <c r="F315" s="93"/>
      <c r="G315" s="93"/>
      <c r="H315" s="93"/>
      <c r="I315" s="93"/>
    </row>
    <row r="316" spans="1:9" ht="18.75">
      <c r="A316" s="41"/>
      <c r="B316" s="39" t="s">
        <v>547</v>
      </c>
      <c r="C316" s="93"/>
      <c r="D316" s="93"/>
      <c r="E316" s="93"/>
      <c r="F316" s="93"/>
      <c r="G316" s="93"/>
      <c r="H316" s="93"/>
      <c r="I316" s="93"/>
    </row>
    <row r="317" spans="1:9" ht="15">
      <c r="A317" s="27" t="s">
        <v>0</v>
      </c>
      <c r="B317" s="27"/>
      <c r="C317" s="29" t="s">
        <v>1703</v>
      </c>
      <c r="D317" s="29" t="s">
        <v>1694</v>
      </c>
      <c r="E317" s="29" t="s">
        <v>1704</v>
      </c>
      <c r="F317" s="29" t="s">
        <v>1705</v>
      </c>
      <c r="G317" s="29" t="s">
        <v>1706</v>
      </c>
      <c r="H317" s="29" t="s">
        <v>1707</v>
      </c>
      <c r="I317" s="40" t="s">
        <v>1699</v>
      </c>
    </row>
    <row r="318" spans="1:9" ht="15">
      <c r="A318" s="41"/>
      <c r="B318" s="44" t="s">
        <v>1692</v>
      </c>
      <c r="C318" s="93"/>
      <c r="D318" s="93"/>
      <c r="E318" s="93"/>
      <c r="F318" s="93"/>
      <c r="G318" s="93"/>
      <c r="H318" s="93"/>
      <c r="I318" s="93"/>
    </row>
    <row r="319" spans="1:9" ht="15">
      <c r="A319" s="41"/>
      <c r="B319" s="43" t="s">
        <v>548</v>
      </c>
      <c r="C319" s="93"/>
      <c r="D319" s="93"/>
      <c r="E319" s="93"/>
      <c r="F319" s="93"/>
      <c r="G319" s="93"/>
      <c r="H319" s="93"/>
      <c r="I319" s="93"/>
    </row>
    <row r="320" spans="1:9" ht="15">
      <c r="A320" s="41" t="s">
        <v>1343</v>
      </c>
      <c r="B320" s="45" t="s">
        <v>1342</v>
      </c>
      <c r="C320" s="93">
        <v>2.22</v>
      </c>
      <c r="D320" s="93">
        <v>19.36</v>
      </c>
      <c r="E320" s="93">
        <v>21.71</v>
      </c>
      <c r="F320" s="93">
        <v>43.83</v>
      </c>
      <c r="G320" s="93">
        <v>106.12</v>
      </c>
      <c r="H320" s="93">
        <v>151.08</v>
      </c>
      <c r="I320" s="93">
        <v>101.76</v>
      </c>
    </row>
    <row r="321" spans="1:9" ht="15">
      <c r="A321" s="41"/>
      <c r="B321" s="43" t="s">
        <v>554</v>
      </c>
      <c r="C321" s="93">
        <v>-1.47</v>
      </c>
      <c r="D321" s="93">
        <v>5.07</v>
      </c>
      <c r="E321" s="93">
        <v>15.69</v>
      </c>
      <c r="F321" s="93">
        <v>26.75</v>
      </c>
      <c r="G321" s="93">
        <v>75.49</v>
      </c>
      <c r="H321" s="93">
        <v>92.31</v>
      </c>
      <c r="I321" s="93">
        <v>44.11</v>
      </c>
    </row>
    <row r="322" spans="1:9" ht="15">
      <c r="A322" s="41"/>
      <c r="B322" s="43"/>
      <c r="C322" s="93"/>
      <c r="D322" s="93"/>
      <c r="E322" s="93"/>
      <c r="F322" s="93"/>
      <c r="G322" s="93"/>
      <c r="H322" s="93"/>
      <c r="I322" s="93"/>
    </row>
    <row r="323" spans="1:9" ht="15">
      <c r="A323" s="41"/>
      <c r="B323" s="43"/>
      <c r="C323" s="93"/>
      <c r="D323" s="93"/>
      <c r="E323" s="93"/>
      <c r="F323" s="93"/>
      <c r="G323" s="93"/>
      <c r="H323" s="93"/>
      <c r="I323" s="93"/>
    </row>
    <row r="324" spans="1:9" ht="15">
      <c r="A324" s="41"/>
      <c r="B324" s="43"/>
      <c r="C324" s="93"/>
      <c r="D324" s="93"/>
      <c r="E324" s="93"/>
      <c r="F324" s="93"/>
      <c r="G324" s="93"/>
      <c r="H324" s="93"/>
      <c r="I324" s="93"/>
    </row>
    <row r="325" spans="1:9" ht="15">
      <c r="A325" s="41"/>
      <c r="B325" s="43"/>
      <c r="C325" s="93"/>
      <c r="D325" s="93"/>
      <c r="E325" s="93"/>
      <c r="F325" s="93"/>
      <c r="G325" s="93"/>
      <c r="H325" s="93"/>
      <c r="I325" s="93"/>
    </row>
    <row r="326" spans="1:9" ht="18.75">
      <c r="A326" s="38"/>
      <c r="B326" s="39" t="s">
        <v>1344</v>
      </c>
      <c r="C326" s="92"/>
      <c r="D326" s="92"/>
      <c r="E326" s="92"/>
      <c r="F326" s="92"/>
      <c r="G326" s="92"/>
      <c r="H326" s="92"/>
      <c r="I326" s="92"/>
    </row>
    <row r="327" spans="1:9" ht="15">
      <c r="A327" s="27" t="s">
        <v>0</v>
      </c>
      <c r="B327" s="27"/>
      <c r="C327" s="29" t="s">
        <v>1703</v>
      </c>
      <c r="D327" s="29" t="s">
        <v>1694</v>
      </c>
      <c r="E327" s="29" t="s">
        <v>1704</v>
      </c>
      <c r="F327" s="29" t="s">
        <v>1705</v>
      </c>
      <c r="G327" s="29" t="s">
        <v>1706</v>
      </c>
      <c r="H327" s="29" t="s">
        <v>1707</v>
      </c>
      <c r="I327" s="40" t="s">
        <v>1699</v>
      </c>
    </row>
    <row r="328" spans="1:9" ht="15">
      <c r="A328" s="41"/>
      <c r="B328" s="44" t="s">
        <v>1692</v>
      </c>
      <c r="C328" s="93"/>
      <c r="D328" s="93"/>
      <c r="E328" s="93"/>
      <c r="F328" s="93"/>
      <c r="G328" s="93"/>
      <c r="H328" s="93"/>
      <c r="I328" s="93"/>
    </row>
    <row r="329" spans="1:9" ht="15">
      <c r="A329" s="41" t="s">
        <v>1346</v>
      </c>
      <c r="B329" s="43" t="s">
        <v>1345</v>
      </c>
      <c r="C329" s="93">
        <v>0.16</v>
      </c>
      <c r="D329" s="93">
        <v>1.42</v>
      </c>
      <c r="E329" s="93">
        <v>3.9</v>
      </c>
      <c r="F329" s="93">
        <v>19.77</v>
      </c>
      <c r="G329" s="93"/>
      <c r="H329" s="93"/>
      <c r="I329" s="93"/>
    </row>
    <row r="330" spans="1:9" ht="15">
      <c r="A330" s="41"/>
      <c r="B330" s="43"/>
      <c r="C330" s="93"/>
      <c r="D330" s="93"/>
      <c r="E330" s="93"/>
      <c r="F330" s="93"/>
      <c r="G330" s="93"/>
      <c r="H330" s="93"/>
      <c r="I330" s="93"/>
    </row>
    <row r="331" spans="1:9" ht="15">
      <c r="A331" s="41"/>
      <c r="B331" s="43"/>
      <c r="C331" s="93"/>
      <c r="D331" s="93"/>
      <c r="E331" s="93"/>
      <c r="F331" s="93"/>
      <c r="G331" s="93"/>
      <c r="H331" s="93"/>
      <c r="I331" s="93"/>
    </row>
    <row r="332" spans="1:9" ht="15">
      <c r="A332" s="41"/>
      <c r="B332" s="43"/>
      <c r="C332" s="93"/>
      <c r="D332" s="93"/>
      <c r="E332" s="93"/>
      <c r="F332" s="93"/>
      <c r="G332" s="93"/>
      <c r="H332" s="93"/>
      <c r="I332" s="93"/>
    </row>
    <row r="333" spans="1:9" ht="18.75">
      <c r="A333" s="38"/>
      <c r="B333" s="39" t="s">
        <v>555</v>
      </c>
      <c r="C333" s="92"/>
      <c r="D333" s="92"/>
      <c r="E333" s="92"/>
      <c r="F333" s="92"/>
      <c r="G333" s="92"/>
      <c r="H333" s="92"/>
      <c r="I333" s="92"/>
    </row>
    <row r="334" spans="1:9" ht="15">
      <c r="A334" s="27" t="s">
        <v>0</v>
      </c>
      <c r="B334" s="27"/>
      <c r="C334" s="29" t="s">
        <v>1703</v>
      </c>
      <c r="D334" s="29" t="s">
        <v>1694</v>
      </c>
      <c r="E334" s="29" t="s">
        <v>1704</v>
      </c>
      <c r="F334" s="29" t="s">
        <v>1705</v>
      </c>
      <c r="G334" s="29" t="s">
        <v>1706</v>
      </c>
      <c r="H334" s="29" t="s">
        <v>1707</v>
      </c>
      <c r="I334" s="40" t="s">
        <v>1699</v>
      </c>
    </row>
    <row r="335" spans="1:9" ht="15">
      <c r="A335" s="41"/>
      <c r="B335" s="42" t="s">
        <v>1690</v>
      </c>
      <c r="C335" s="93"/>
      <c r="D335" s="93"/>
      <c r="E335" s="93"/>
      <c r="F335" s="93"/>
      <c r="G335" s="93"/>
      <c r="H335" s="93"/>
      <c r="I335" s="93"/>
    </row>
    <row r="336" spans="1:9" ht="15">
      <c r="A336" s="41" t="s">
        <v>1348</v>
      </c>
      <c r="B336" s="43" t="s">
        <v>1347</v>
      </c>
      <c r="C336" s="93">
        <v>-0.1</v>
      </c>
      <c r="D336" s="93">
        <v>4.61</v>
      </c>
      <c r="E336" s="93">
        <v>10.21</v>
      </c>
      <c r="F336" s="93">
        <v>24.83</v>
      </c>
      <c r="G336" s="93">
        <v>53.3</v>
      </c>
      <c r="H336" s="93">
        <v>64.63</v>
      </c>
      <c r="I336" s="93"/>
    </row>
    <row r="337" spans="1:9" ht="15">
      <c r="A337" s="41" t="s">
        <v>1350</v>
      </c>
      <c r="B337" s="43" t="s">
        <v>1349</v>
      </c>
      <c r="C337" s="93">
        <v>0.02</v>
      </c>
      <c r="D337" s="93">
        <v>4.42</v>
      </c>
      <c r="E337" s="93">
        <v>9.37</v>
      </c>
      <c r="F337" s="93">
        <v>20.26</v>
      </c>
      <c r="G337" s="93">
        <v>40.27</v>
      </c>
      <c r="H337" s="93">
        <v>51.08</v>
      </c>
      <c r="I337" s="93"/>
    </row>
    <row r="338" spans="1:9" ht="15">
      <c r="A338" s="41" t="s">
        <v>1352</v>
      </c>
      <c r="B338" s="43" t="s">
        <v>1351</v>
      </c>
      <c r="C338" s="93">
        <v>0.12</v>
      </c>
      <c r="D338" s="93">
        <v>4</v>
      </c>
      <c r="E338" s="93">
        <v>8.28</v>
      </c>
      <c r="F338" s="93">
        <v>16.11</v>
      </c>
      <c r="G338" s="93">
        <v>30.65</v>
      </c>
      <c r="H338" s="93">
        <v>41.59</v>
      </c>
      <c r="I338" s="93"/>
    </row>
    <row r="339" spans="1:9" ht="15">
      <c r="A339" s="41" t="s">
        <v>1354</v>
      </c>
      <c r="B339" s="43" t="s">
        <v>1353</v>
      </c>
      <c r="C339" s="93">
        <v>-0.14</v>
      </c>
      <c r="D339" s="93">
        <v>4.65</v>
      </c>
      <c r="E339" s="93">
        <v>10.75</v>
      </c>
      <c r="F339" s="93">
        <v>29.61</v>
      </c>
      <c r="G339" s="93">
        <v>72.72</v>
      </c>
      <c r="H339" s="93">
        <v>86.51</v>
      </c>
      <c r="I339" s="93"/>
    </row>
    <row r="340" spans="1:9" ht="15">
      <c r="A340" s="41" t="s">
        <v>1356</v>
      </c>
      <c r="B340" s="43" t="s">
        <v>1355</v>
      </c>
      <c r="C340" s="93">
        <v>-0.09</v>
      </c>
      <c r="D340" s="93">
        <v>2.73</v>
      </c>
      <c r="E340" s="93">
        <v>6.53</v>
      </c>
      <c r="F340" s="93">
        <v>15.03</v>
      </c>
      <c r="G340" s="93"/>
      <c r="H340" s="93"/>
      <c r="I340" s="93"/>
    </row>
    <row r="341" spans="1:9" ht="15">
      <c r="A341" s="41" t="s">
        <v>1358</v>
      </c>
      <c r="B341" s="43" t="s">
        <v>1357</v>
      </c>
      <c r="C341" s="93">
        <v>-0.22</v>
      </c>
      <c r="D341" s="93">
        <v>3.1</v>
      </c>
      <c r="E341" s="93"/>
      <c r="F341" s="93"/>
      <c r="G341" s="93"/>
      <c r="H341" s="93"/>
      <c r="I341" s="93"/>
    </row>
    <row r="342" spans="1:9" ht="15">
      <c r="A342" s="41" t="s">
        <v>1360</v>
      </c>
      <c r="B342" s="43" t="s">
        <v>1359</v>
      </c>
      <c r="C342" s="93">
        <v>-0.33</v>
      </c>
      <c r="D342" s="93">
        <v>2.76</v>
      </c>
      <c r="E342" s="93">
        <v>5.61</v>
      </c>
      <c r="F342" s="93"/>
      <c r="G342" s="93"/>
      <c r="H342" s="93"/>
      <c r="I342" s="93"/>
    </row>
    <row r="343" spans="1:9" ht="15">
      <c r="A343" s="41" t="s">
        <v>1362</v>
      </c>
      <c r="B343" s="43" t="s">
        <v>1361</v>
      </c>
      <c r="C343" s="93">
        <v>0.05</v>
      </c>
      <c r="D343" s="93">
        <v>1.54</v>
      </c>
      <c r="E343" s="93">
        <v>2.58</v>
      </c>
      <c r="F343" s="93">
        <v>3.5</v>
      </c>
      <c r="G343" s="93"/>
      <c r="H343" s="93"/>
      <c r="I343" s="93"/>
    </row>
    <row r="344" spans="1:9" ht="15">
      <c r="A344" s="41" t="s">
        <v>1364</v>
      </c>
      <c r="B344" s="43" t="s">
        <v>1363</v>
      </c>
      <c r="C344" s="93">
        <v>-0.19</v>
      </c>
      <c r="D344" s="93">
        <v>3.77</v>
      </c>
      <c r="E344" s="93">
        <v>7.58</v>
      </c>
      <c r="F344" s="93">
        <v>21.63</v>
      </c>
      <c r="G344" s="93"/>
      <c r="H344" s="93"/>
      <c r="I344" s="93"/>
    </row>
    <row r="345" spans="1:9" ht="15">
      <c r="A345" s="41" t="s">
        <v>1366</v>
      </c>
      <c r="B345" s="43" t="s">
        <v>1365</v>
      </c>
      <c r="C345" s="93">
        <v>0.06</v>
      </c>
      <c r="D345" s="93">
        <v>2.62</v>
      </c>
      <c r="E345" s="93">
        <v>4.24</v>
      </c>
      <c r="F345" s="93">
        <v>13.46</v>
      </c>
      <c r="G345" s="93"/>
      <c r="H345" s="93"/>
      <c r="I345" s="93"/>
    </row>
    <row r="346" spans="1:9" ht="15">
      <c r="A346" s="41" t="s">
        <v>1368</v>
      </c>
      <c r="B346" s="43" t="s">
        <v>1367</v>
      </c>
      <c r="C346" s="93">
        <v>-0.37</v>
      </c>
      <c r="D346" s="93">
        <v>2.73</v>
      </c>
      <c r="E346" s="93">
        <v>5.39</v>
      </c>
      <c r="F346" s="93">
        <v>19.98</v>
      </c>
      <c r="G346" s="93">
        <v>34.73</v>
      </c>
      <c r="H346" s="93"/>
      <c r="I346" s="93"/>
    </row>
    <row r="347" spans="1:9" ht="15">
      <c r="A347" s="41"/>
      <c r="B347" s="44" t="s">
        <v>1692</v>
      </c>
      <c r="C347" s="93"/>
      <c r="D347" s="93"/>
      <c r="E347" s="93"/>
      <c r="F347" s="93"/>
      <c r="G347" s="93"/>
      <c r="H347" s="93"/>
      <c r="I347" s="93"/>
    </row>
    <row r="348" spans="1:9" ht="15">
      <c r="A348" s="41"/>
      <c r="B348" s="43" t="s">
        <v>582</v>
      </c>
      <c r="C348" s="93"/>
      <c r="D348" s="93"/>
      <c r="E348" s="93"/>
      <c r="F348" s="93"/>
      <c r="G348" s="93"/>
      <c r="H348" s="93"/>
      <c r="I348" s="93"/>
    </row>
    <row r="349" spans="1:9" ht="15">
      <c r="A349" s="41" t="s">
        <v>1370</v>
      </c>
      <c r="B349" s="45" t="s">
        <v>1369</v>
      </c>
      <c r="C349" s="93">
        <v>-0.17</v>
      </c>
      <c r="D349" s="93">
        <v>-1.82</v>
      </c>
      <c r="E349" s="93">
        <v>-7.69</v>
      </c>
      <c r="F349" s="93">
        <v>8.92</v>
      </c>
      <c r="G349" s="93">
        <v>3.71</v>
      </c>
      <c r="H349" s="93">
        <v>20.81</v>
      </c>
      <c r="I349" s="93">
        <v>74.89</v>
      </c>
    </row>
    <row r="350" spans="1:9" ht="15">
      <c r="A350" s="41"/>
      <c r="B350" s="43" t="s">
        <v>622</v>
      </c>
      <c r="C350" s="93"/>
      <c r="D350" s="93"/>
      <c r="E350" s="93"/>
      <c r="F350" s="93"/>
      <c r="G350" s="93"/>
      <c r="H350" s="93"/>
      <c r="I350" s="93"/>
    </row>
    <row r="351" spans="1:9" ht="15">
      <c r="A351" s="41" t="s">
        <v>1372</v>
      </c>
      <c r="B351" s="45" t="s">
        <v>1371</v>
      </c>
      <c r="C351" s="93">
        <v>-0.38</v>
      </c>
      <c r="D351" s="93">
        <v>1.88</v>
      </c>
      <c r="E351" s="93">
        <v>7.08</v>
      </c>
      <c r="F351" s="93"/>
      <c r="G351" s="93"/>
      <c r="H351" s="93"/>
      <c r="I351" s="93"/>
    </row>
    <row r="352" spans="1:9" ht="15">
      <c r="A352" s="41"/>
      <c r="B352" s="43" t="s">
        <v>625</v>
      </c>
      <c r="C352" s="93"/>
      <c r="D352" s="93"/>
      <c r="E352" s="93"/>
      <c r="F352" s="93"/>
      <c r="G352" s="93"/>
      <c r="H352" s="93"/>
      <c r="I352" s="93"/>
    </row>
    <row r="353" spans="1:9" ht="15">
      <c r="A353" s="41" t="s">
        <v>1374</v>
      </c>
      <c r="B353" s="45" t="s">
        <v>1373</v>
      </c>
      <c r="C353" s="93">
        <v>-0.01</v>
      </c>
      <c r="D353" s="93">
        <v>1.44</v>
      </c>
      <c r="E353" s="93">
        <v>3.48</v>
      </c>
      <c r="F353" s="93"/>
      <c r="G353" s="93"/>
      <c r="H353" s="93"/>
      <c r="I353" s="93"/>
    </row>
    <row r="354" spans="1:9" ht="15">
      <c r="A354" s="41"/>
      <c r="B354" s="43" t="s">
        <v>628</v>
      </c>
      <c r="C354" s="93"/>
      <c r="D354" s="93"/>
      <c r="E354" s="93"/>
      <c r="F354" s="93"/>
      <c r="G354" s="93"/>
      <c r="H354" s="93"/>
      <c r="I354" s="93"/>
    </row>
    <row r="355" spans="1:9" ht="15">
      <c r="A355" s="41" t="s">
        <v>1376</v>
      </c>
      <c r="B355" s="45" t="s">
        <v>1375</v>
      </c>
      <c r="C355" s="93">
        <v>-0.19</v>
      </c>
      <c r="D355" s="93">
        <v>1.72</v>
      </c>
      <c r="E355" s="93">
        <v>5.35</v>
      </c>
      <c r="F355" s="93"/>
      <c r="G355" s="93"/>
      <c r="H355" s="93"/>
      <c r="I355" s="93"/>
    </row>
    <row r="356" spans="1:9" ht="15">
      <c r="A356" s="41" t="s">
        <v>1378</v>
      </c>
      <c r="B356" s="43" t="s">
        <v>1377</v>
      </c>
      <c r="C356" s="93">
        <v>-0.15</v>
      </c>
      <c r="D356" s="93"/>
      <c r="E356" s="93"/>
      <c r="F356" s="93"/>
      <c r="G356" s="93"/>
      <c r="H356" s="93"/>
      <c r="I356" s="93"/>
    </row>
    <row r="357" spans="1:9" ht="15">
      <c r="A357" s="41" t="s">
        <v>1380</v>
      </c>
      <c r="B357" s="43" t="s">
        <v>1379</v>
      </c>
      <c r="C357" s="93">
        <v>-0.4</v>
      </c>
      <c r="D357" s="93"/>
      <c r="E357" s="93"/>
      <c r="F357" s="93"/>
      <c r="G357" s="93"/>
      <c r="H357" s="93"/>
      <c r="I357" s="93"/>
    </row>
    <row r="358" spans="1:9" ht="15">
      <c r="A358" s="41" t="s">
        <v>1382</v>
      </c>
      <c r="B358" s="43" t="s">
        <v>1381</v>
      </c>
      <c r="C358" s="93">
        <v>-0.04</v>
      </c>
      <c r="D358" s="93"/>
      <c r="E358" s="93"/>
      <c r="F358" s="93"/>
      <c r="G358" s="93"/>
      <c r="H358" s="93"/>
      <c r="I358" s="93"/>
    </row>
    <row r="359" spans="1:9" ht="15">
      <c r="A359" s="41" t="s">
        <v>1384</v>
      </c>
      <c r="B359" s="43" t="s">
        <v>1383</v>
      </c>
      <c r="C359" s="93">
        <v>-0.24</v>
      </c>
      <c r="D359" s="93"/>
      <c r="E359" s="93"/>
      <c r="F359" s="93"/>
      <c r="G359" s="93"/>
      <c r="H359" s="93"/>
      <c r="I359" s="93"/>
    </row>
    <row r="360" spans="1:9" ht="15">
      <c r="A360" s="41" t="s">
        <v>1386</v>
      </c>
      <c r="B360" s="43" t="s">
        <v>1385</v>
      </c>
      <c r="C360" s="93"/>
      <c r="D360" s="93"/>
      <c r="E360" s="93"/>
      <c r="F360" s="93"/>
      <c r="G360" s="93"/>
      <c r="H360" s="93"/>
      <c r="I360" s="93"/>
    </row>
    <row r="361" spans="1:9" ht="15">
      <c r="A361" s="41" t="s">
        <v>1388</v>
      </c>
      <c r="B361" s="43" t="s">
        <v>1387</v>
      </c>
      <c r="C361" s="93"/>
      <c r="D361" s="93"/>
      <c r="E361" s="93"/>
      <c r="F361" s="93"/>
      <c r="G361" s="93"/>
      <c r="H361" s="93"/>
      <c r="I361" s="93"/>
    </row>
    <row r="362" spans="1:9" ht="15">
      <c r="A362" s="41" t="s">
        <v>1390</v>
      </c>
      <c r="B362" s="43" t="s">
        <v>1389</v>
      </c>
      <c r="C362" s="93"/>
      <c r="D362" s="93"/>
      <c r="E362" s="93"/>
      <c r="F362" s="93"/>
      <c r="G362" s="93"/>
      <c r="H362" s="93"/>
      <c r="I362" s="93"/>
    </row>
    <row r="363" spans="1:9" ht="15">
      <c r="A363" s="41" t="s">
        <v>1392</v>
      </c>
      <c r="B363" s="43" t="s">
        <v>1391</v>
      </c>
      <c r="C363" s="93">
        <v>-0.53</v>
      </c>
      <c r="D363" s="93">
        <v>-2.41</v>
      </c>
      <c r="E363" s="93">
        <v>-1.35</v>
      </c>
      <c r="F363" s="93"/>
      <c r="G363" s="93"/>
      <c r="H363" s="93"/>
      <c r="I363" s="93"/>
    </row>
    <row r="364" spans="1:9" ht="15">
      <c r="A364" s="41" t="s">
        <v>1394</v>
      </c>
      <c r="B364" s="43" t="s">
        <v>1393</v>
      </c>
      <c r="C364" s="93">
        <v>0.04</v>
      </c>
      <c r="D364" s="93">
        <v>0.97</v>
      </c>
      <c r="E364" s="93">
        <v>1.66</v>
      </c>
      <c r="F364" s="93">
        <v>6.64</v>
      </c>
      <c r="G364" s="93"/>
      <c r="H364" s="93"/>
      <c r="I364" s="93"/>
    </row>
    <row r="365" spans="1:9" ht="15">
      <c r="A365" s="41"/>
      <c r="B365" s="43" t="s">
        <v>1691</v>
      </c>
      <c r="C365" s="93"/>
      <c r="D365" s="93"/>
      <c r="E365" s="93"/>
      <c r="F365" s="93"/>
      <c r="G365" s="93"/>
      <c r="H365" s="93"/>
      <c r="I365" s="93"/>
    </row>
    <row r="366" spans="1:9" ht="15">
      <c r="A366" s="41"/>
      <c r="B366" s="43"/>
      <c r="C366" s="93"/>
      <c r="D366" s="93"/>
      <c r="E366" s="93"/>
      <c r="F366" s="93"/>
      <c r="G366" s="93"/>
      <c r="H366" s="93"/>
      <c r="I366" s="93"/>
    </row>
    <row r="367" spans="1:9" ht="15">
      <c r="A367" s="41"/>
      <c r="B367" s="43"/>
      <c r="C367" s="93"/>
      <c r="D367" s="93"/>
      <c r="E367" s="93"/>
      <c r="F367" s="93"/>
      <c r="G367" s="93"/>
      <c r="H367" s="93"/>
      <c r="I367" s="93"/>
    </row>
    <row r="368" spans="1:9" ht="15">
      <c r="A368" s="41"/>
      <c r="B368" s="43"/>
      <c r="C368" s="93"/>
      <c r="D368" s="93"/>
      <c r="E368" s="93"/>
      <c r="F368" s="93"/>
      <c r="G368" s="93"/>
      <c r="H368" s="93"/>
      <c r="I368" s="93"/>
    </row>
    <row r="369" spans="1:9" ht="18.75">
      <c r="A369" s="38"/>
      <c r="B369" s="39" t="s">
        <v>675</v>
      </c>
      <c r="C369" s="92"/>
      <c r="D369" s="92"/>
      <c r="E369" s="92"/>
      <c r="F369" s="92"/>
      <c r="G369" s="92"/>
      <c r="H369" s="92"/>
      <c r="I369" s="92"/>
    </row>
    <row r="370" spans="1:9" ht="15">
      <c r="A370" s="27" t="s">
        <v>0</v>
      </c>
      <c r="B370" s="27"/>
      <c r="C370" s="29" t="s">
        <v>1703</v>
      </c>
      <c r="D370" s="29" t="s">
        <v>1694</v>
      </c>
      <c r="E370" s="29" t="s">
        <v>1704</v>
      </c>
      <c r="F370" s="29" t="s">
        <v>1705</v>
      </c>
      <c r="G370" s="29" t="s">
        <v>1706</v>
      </c>
      <c r="H370" s="29" t="s">
        <v>1707</v>
      </c>
      <c r="I370" s="40" t="s">
        <v>1699</v>
      </c>
    </row>
    <row r="371" spans="1:9" ht="15">
      <c r="A371" s="41"/>
      <c r="B371" s="42" t="s">
        <v>1690</v>
      </c>
      <c r="C371" s="93"/>
      <c r="D371" s="93"/>
      <c r="E371" s="93"/>
      <c r="F371" s="93"/>
      <c r="G371" s="93"/>
      <c r="H371" s="93"/>
      <c r="I371" s="93"/>
    </row>
    <row r="372" spans="1:9" ht="15">
      <c r="A372" s="41" t="s">
        <v>1396</v>
      </c>
      <c r="B372" s="43" t="s">
        <v>1395</v>
      </c>
      <c r="C372" s="93">
        <v>0.86</v>
      </c>
      <c r="D372" s="93">
        <v>12.23</v>
      </c>
      <c r="E372" s="93">
        <v>10.55</v>
      </c>
      <c r="F372" s="93">
        <v>46.19</v>
      </c>
      <c r="G372" s="93">
        <v>102.05</v>
      </c>
      <c r="H372" s="93">
        <v>165.46</v>
      </c>
      <c r="I372" s="93"/>
    </row>
    <row r="373" spans="1:9" ht="15">
      <c r="A373" s="41" t="s">
        <v>1398</v>
      </c>
      <c r="B373" s="43" t="s">
        <v>1397</v>
      </c>
      <c r="C373" s="93">
        <v>-1.09</v>
      </c>
      <c r="D373" s="93">
        <v>10.52</v>
      </c>
      <c r="E373" s="93">
        <v>19.48</v>
      </c>
      <c r="F373" s="93">
        <v>52.61</v>
      </c>
      <c r="G373" s="93">
        <v>93.68</v>
      </c>
      <c r="H373" s="93">
        <v>167.42</v>
      </c>
      <c r="I373" s="93"/>
    </row>
    <row r="374" spans="1:9" ht="15">
      <c r="A374" s="41" t="s">
        <v>1400</v>
      </c>
      <c r="B374" s="43" t="s">
        <v>1399</v>
      </c>
      <c r="C374" s="93">
        <v>-1.26</v>
      </c>
      <c r="D374" s="93">
        <v>10.58</v>
      </c>
      <c r="E374" s="93">
        <v>19.52</v>
      </c>
      <c r="F374" s="93"/>
      <c r="G374" s="93"/>
      <c r="H374" s="93"/>
      <c r="I374" s="93"/>
    </row>
    <row r="375" spans="1:9" ht="15">
      <c r="A375" s="41" t="s">
        <v>1402</v>
      </c>
      <c r="B375" s="43" t="s">
        <v>1401</v>
      </c>
      <c r="C375" s="93">
        <v>-0.45</v>
      </c>
      <c r="D375" s="93">
        <v>8.6</v>
      </c>
      <c r="E375" s="93">
        <v>12.52</v>
      </c>
      <c r="F375" s="93"/>
      <c r="G375" s="93"/>
      <c r="H375" s="93"/>
      <c r="I375" s="93"/>
    </row>
    <row r="376" spans="1:9" ht="15">
      <c r="A376" s="41" t="s">
        <v>1404</v>
      </c>
      <c r="B376" s="43" t="s">
        <v>1403</v>
      </c>
      <c r="C376" s="93">
        <v>-0.9</v>
      </c>
      <c r="D376" s="93"/>
      <c r="E376" s="93"/>
      <c r="F376" s="93"/>
      <c r="G376" s="93"/>
      <c r="H376" s="93"/>
      <c r="I376" s="93"/>
    </row>
    <row r="377" spans="1:9" ht="26.25">
      <c r="A377" s="41" t="s">
        <v>1406</v>
      </c>
      <c r="B377" s="43" t="s">
        <v>1405</v>
      </c>
      <c r="C377" s="93">
        <v>1.92</v>
      </c>
      <c r="D377" s="93">
        <v>19.35</v>
      </c>
      <c r="E377" s="93">
        <v>19.94</v>
      </c>
      <c r="F377" s="93">
        <v>89.82</v>
      </c>
      <c r="G377" s="93">
        <v>233.45</v>
      </c>
      <c r="H377" s="93">
        <v>259.38</v>
      </c>
      <c r="I377" s="93"/>
    </row>
    <row r="378" spans="1:9" ht="15">
      <c r="A378" s="41" t="s">
        <v>1408</v>
      </c>
      <c r="B378" s="43" t="s">
        <v>1407</v>
      </c>
      <c r="C378" s="93">
        <v>1.87</v>
      </c>
      <c r="D378" s="93">
        <v>18.69</v>
      </c>
      <c r="E378" s="93">
        <v>18.67</v>
      </c>
      <c r="F378" s="93">
        <v>86.12</v>
      </c>
      <c r="G378" s="93">
        <v>215.81</v>
      </c>
      <c r="H378" s="93">
        <v>232.84</v>
      </c>
      <c r="I378" s="93"/>
    </row>
    <row r="379" spans="1:9" ht="15">
      <c r="A379" s="41"/>
      <c r="B379" s="43" t="s">
        <v>1691</v>
      </c>
      <c r="C379" s="93">
        <f aca="true" t="shared" si="7" ref="C379:H379">MEDIAN(C372:C378)</f>
        <v>-0.45</v>
      </c>
      <c r="D379" s="93">
        <f t="shared" si="7"/>
        <v>11.405000000000001</v>
      </c>
      <c r="E379" s="93">
        <f t="shared" si="7"/>
        <v>19.075000000000003</v>
      </c>
      <c r="F379" s="93">
        <f t="shared" si="7"/>
        <v>69.36500000000001</v>
      </c>
      <c r="G379" s="93">
        <f t="shared" si="7"/>
        <v>158.93</v>
      </c>
      <c r="H379" s="93">
        <f t="shared" si="7"/>
        <v>200.13</v>
      </c>
      <c r="I379" s="93"/>
    </row>
    <row r="380" spans="1:9" ht="15">
      <c r="A380" s="41"/>
      <c r="B380" s="43"/>
      <c r="C380" s="93"/>
      <c r="D380" s="93"/>
      <c r="E380" s="93"/>
      <c r="F380" s="93"/>
      <c r="G380" s="93"/>
      <c r="H380" s="93"/>
      <c r="I380" s="93"/>
    </row>
    <row r="381" spans="1:9" ht="15">
      <c r="A381" s="41"/>
      <c r="B381" s="43"/>
      <c r="C381" s="93"/>
      <c r="D381" s="93"/>
      <c r="E381" s="93"/>
      <c r="F381" s="93"/>
      <c r="G381" s="93"/>
      <c r="H381" s="93"/>
      <c r="I381" s="93"/>
    </row>
    <row r="382" spans="1:9" ht="15">
      <c r="A382" s="41"/>
      <c r="B382" s="43"/>
      <c r="C382" s="93"/>
      <c r="D382" s="93"/>
      <c r="E382" s="93"/>
      <c r="F382" s="93"/>
      <c r="G382" s="93"/>
      <c r="H382" s="93"/>
      <c r="I382" s="93"/>
    </row>
    <row r="383" spans="1:9" ht="15">
      <c r="A383" s="41"/>
      <c r="B383" s="43"/>
      <c r="C383" s="93"/>
      <c r="D383" s="93"/>
      <c r="E383" s="93"/>
      <c r="F383" s="93"/>
      <c r="G383" s="93"/>
      <c r="H383" s="93"/>
      <c r="I383" s="93"/>
    </row>
    <row r="384" spans="1:9" ht="18.75">
      <c r="A384" s="38"/>
      <c r="B384" s="39" t="s">
        <v>678</v>
      </c>
      <c r="C384" s="92"/>
      <c r="D384" s="92"/>
      <c r="E384" s="92"/>
      <c r="F384" s="92"/>
      <c r="G384" s="92"/>
      <c r="H384" s="92"/>
      <c r="I384" s="92"/>
    </row>
    <row r="385" spans="1:9" ht="15">
      <c r="A385" s="27" t="s">
        <v>0</v>
      </c>
      <c r="B385" s="27"/>
      <c r="C385" s="29" t="s">
        <v>1703</v>
      </c>
      <c r="D385" s="29" t="s">
        <v>1694</v>
      </c>
      <c r="E385" s="29" t="s">
        <v>1704</v>
      </c>
      <c r="F385" s="29" t="s">
        <v>1705</v>
      </c>
      <c r="G385" s="29" t="s">
        <v>1706</v>
      </c>
      <c r="H385" s="29" t="s">
        <v>1707</v>
      </c>
      <c r="I385" s="40" t="s">
        <v>1699</v>
      </c>
    </row>
    <row r="386" spans="1:9" ht="15">
      <c r="A386" s="41"/>
      <c r="B386" s="42" t="s">
        <v>1690</v>
      </c>
      <c r="C386" s="93"/>
      <c r="D386" s="93"/>
      <c r="E386" s="93"/>
      <c r="F386" s="93"/>
      <c r="G386" s="93"/>
      <c r="H386" s="93"/>
      <c r="I386" s="93"/>
    </row>
    <row r="387" spans="1:9" ht="15">
      <c r="A387" s="41" t="s">
        <v>1410</v>
      </c>
      <c r="B387" s="43" t="s">
        <v>1409</v>
      </c>
      <c r="C387" s="93">
        <v>-0.05</v>
      </c>
      <c r="D387" s="93">
        <v>2.83</v>
      </c>
      <c r="E387" s="93">
        <v>6.15</v>
      </c>
      <c r="F387" s="93"/>
      <c r="G387" s="93"/>
      <c r="H387" s="93"/>
      <c r="I387" s="93"/>
    </row>
    <row r="388" spans="1:9" ht="15">
      <c r="A388" s="41" t="s">
        <v>1412</v>
      </c>
      <c r="B388" s="43" t="s">
        <v>1411</v>
      </c>
      <c r="C388" s="93">
        <v>0.14</v>
      </c>
      <c r="D388" s="93">
        <v>0.74</v>
      </c>
      <c r="E388" s="93">
        <v>-0.04</v>
      </c>
      <c r="F388" s="93"/>
      <c r="G388" s="93"/>
      <c r="H388" s="93"/>
      <c r="I388" s="93"/>
    </row>
    <row r="389" spans="1:9" ht="15">
      <c r="A389" s="41" t="s">
        <v>1414</v>
      </c>
      <c r="B389" s="43" t="s">
        <v>1413</v>
      </c>
      <c r="C389" s="93">
        <v>0.04</v>
      </c>
      <c r="D389" s="93">
        <v>4.14</v>
      </c>
      <c r="E389" s="93">
        <v>6.82</v>
      </c>
      <c r="F389" s="93"/>
      <c r="G389" s="93"/>
      <c r="H389" s="93"/>
      <c r="I389" s="93"/>
    </row>
    <row r="390" spans="1:9" ht="15">
      <c r="A390" s="41" t="s">
        <v>1416</v>
      </c>
      <c r="B390" s="43" t="s">
        <v>1415</v>
      </c>
      <c r="C390" s="93">
        <v>-0.03</v>
      </c>
      <c r="D390" s="93">
        <v>0.95</v>
      </c>
      <c r="E390" s="93">
        <v>3.03</v>
      </c>
      <c r="F390" s="93"/>
      <c r="G390" s="93"/>
      <c r="H390" s="93"/>
      <c r="I390" s="93"/>
    </row>
    <row r="391" spans="1:9" ht="15">
      <c r="A391" s="41"/>
      <c r="B391" s="43" t="s">
        <v>555</v>
      </c>
      <c r="C391" s="93">
        <f>MEDIAN(C387:C390)</f>
        <v>0.0050000000000000044</v>
      </c>
      <c r="D391" s="93">
        <f>MEDIAN(D387:D390)</f>
        <v>1.8900000000000001</v>
      </c>
      <c r="E391" s="93">
        <f>MEDIAN(E387:E390)</f>
        <v>4.59</v>
      </c>
      <c r="F391" s="93"/>
      <c r="G391" s="93"/>
      <c r="H391" s="93"/>
      <c r="I391" s="93"/>
    </row>
    <row r="392" spans="1:9" ht="15">
      <c r="A392" s="41"/>
      <c r="B392" s="43"/>
      <c r="C392" s="93"/>
      <c r="D392" s="93"/>
      <c r="E392" s="93"/>
      <c r="F392" s="93"/>
      <c r="G392" s="93"/>
      <c r="H392" s="93"/>
      <c r="I392" s="93"/>
    </row>
    <row r="393" spans="1:9" ht="15">
      <c r="A393" s="41"/>
      <c r="B393" s="43"/>
      <c r="C393" s="93"/>
      <c r="D393" s="93"/>
      <c r="E393" s="93"/>
      <c r="F393" s="93"/>
      <c r="G393" s="93"/>
      <c r="H393" s="93"/>
      <c r="I393" s="93"/>
    </row>
    <row r="394" spans="1:9" ht="18.75">
      <c r="A394" s="38"/>
      <c r="B394" s="39" t="s">
        <v>711</v>
      </c>
      <c r="C394" s="92"/>
      <c r="D394" s="92"/>
      <c r="E394" s="92"/>
      <c r="F394" s="92"/>
      <c r="G394" s="92"/>
      <c r="H394" s="92"/>
      <c r="I394" s="92"/>
    </row>
    <row r="395" spans="1:9" ht="15">
      <c r="A395" s="27" t="s">
        <v>0</v>
      </c>
      <c r="B395" s="27"/>
      <c r="C395" s="29" t="s">
        <v>1703</v>
      </c>
      <c r="D395" s="29" t="s">
        <v>1694</v>
      </c>
      <c r="E395" s="29" t="s">
        <v>1704</v>
      </c>
      <c r="F395" s="29" t="s">
        <v>1705</v>
      </c>
      <c r="G395" s="29" t="s">
        <v>1706</v>
      </c>
      <c r="H395" s="29" t="s">
        <v>1707</v>
      </c>
      <c r="I395" s="40" t="s">
        <v>1699</v>
      </c>
    </row>
    <row r="396" spans="1:9" ht="15">
      <c r="A396" s="41"/>
      <c r="B396" s="42" t="s">
        <v>1690</v>
      </c>
      <c r="C396" s="93"/>
      <c r="D396" s="93"/>
      <c r="E396" s="93"/>
      <c r="F396" s="93"/>
      <c r="G396" s="93"/>
      <c r="H396" s="93"/>
      <c r="I396" s="93"/>
    </row>
    <row r="397" spans="1:9" ht="15">
      <c r="A397" s="41" t="s">
        <v>1418</v>
      </c>
      <c r="B397" s="43" t="s">
        <v>1417</v>
      </c>
      <c r="C397" s="93">
        <v>-0.59</v>
      </c>
      <c r="D397" s="93">
        <v>6.56</v>
      </c>
      <c r="E397" s="93">
        <v>16.05</v>
      </c>
      <c r="F397" s="93">
        <v>45.22</v>
      </c>
      <c r="G397" s="93"/>
      <c r="H397" s="93"/>
      <c r="I397" s="93"/>
    </row>
    <row r="398" spans="1:9" ht="15">
      <c r="A398" s="41" t="s">
        <v>1420</v>
      </c>
      <c r="B398" s="43" t="s">
        <v>1419</v>
      </c>
      <c r="C398" s="93">
        <v>0.99</v>
      </c>
      <c r="D398" s="93">
        <v>4.53</v>
      </c>
      <c r="E398" s="93">
        <v>7.58</v>
      </c>
      <c r="F398" s="93">
        <v>12.97</v>
      </c>
      <c r="G398" s="93"/>
      <c r="H398" s="93"/>
      <c r="I398" s="93"/>
    </row>
    <row r="399" spans="1:9" ht="15">
      <c r="A399" s="41" t="s">
        <v>1422</v>
      </c>
      <c r="B399" s="43" t="s">
        <v>1421</v>
      </c>
      <c r="C399" s="93">
        <v>-1.21</v>
      </c>
      <c r="D399" s="93">
        <v>0.2</v>
      </c>
      <c r="E399" s="93">
        <v>-0.25</v>
      </c>
      <c r="F399" s="93">
        <v>7.61</v>
      </c>
      <c r="G399" s="93"/>
      <c r="H399" s="93"/>
      <c r="I399" s="93"/>
    </row>
    <row r="400" spans="1:9" ht="15">
      <c r="A400" s="41" t="s">
        <v>1424</v>
      </c>
      <c r="B400" s="43" t="s">
        <v>1423</v>
      </c>
      <c r="C400" s="93">
        <v>-0.28</v>
      </c>
      <c r="D400" s="93">
        <v>4.1</v>
      </c>
      <c r="E400" s="93">
        <v>10.16</v>
      </c>
      <c r="F400" s="93">
        <v>22.95</v>
      </c>
      <c r="G400" s="93"/>
      <c r="H400" s="93"/>
      <c r="I400" s="93"/>
    </row>
    <row r="401" spans="1:9" ht="15">
      <c r="A401" s="41" t="s">
        <v>1426</v>
      </c>
      <c r="B401" s="43" t="s">
        <v>1425</v>
      </c>
      <c r="C401" s="93">
        <v>-0.48</v>
      </c>
      <c r="D401" s="93">
        <v>7.85</v>
      </c>
      <c r="E401" s="93">
        <v>19.35</v>
      </c>
      <c r="F401" s="93">
        <v>52.58</v>
      </c>
      <c r="G401" s="93"/>
      <c r="H401" s="93"/>
      <c r="I401" s="93"/>
    </row>
    <row r="402" spans="1:9" ht="15">
      <c r="A402" s="41" t="s">
        <v>1428</v>
      </c>
      <c r="B402" s="43" t="s">
        <v>1427</v>
      </c>
      <c r="C402" s="93">
        <v>-0.36</v>
      </c>
      <c r="D402" s="93">
        <v>5.2</v>
      </c>
      <c r="E402" s="93">
        <v>12.73</v>
      </c>
      <c r="F402" s="93">
        <v>31.74</v>
      </c>
      <c r="G402" s="93"/>
      <c r="H402" s="93"/>
      <c r="I402" s="93"/>
    </row>
    <row r="403" spans="1:9" ht="15">
      <c r="A403" s="41" t="s">
        <v>1430</v>
      </c>
      <c r="B403" s="43" t="s">
        <v>1429</v>
      </c>
      <c r="C403" s="93">
        <v>0.49</v>
      </c>
      <c r="D403" s="93">
        <v>4.83</v>
      </c>
      <c r="E403" s="93">
        <v>8.02</v>
      </c>
      <c r="F403" s="93">
        <v>11.59</v>
      </c>
      <c r="G403" s="93">
        <v>49.59</v>
      </c>
      <c r="H403" s="93">
        <v>83.27</v>
      </c>
      <c r="I403" s="93">
        <v>138.54</v>
      </c>
    </row>
    <row r="404" spans="1:9" ht="15">
      <c r="A404" s="41" t="s">
        <v>1432</v>
      </c>
      <c r="B404" s="43" t="s">
        <v>1431</v>
      </c>
      <c r="C404" s="93">
        <v>0.51</v>
      </c>
      <c r="D404" s="93">
        <v>7.08</v>
      </c>
      <c r="E404" s="93">
        <v>11.44</v>
      </c>
      <c r="F404" s="93">
        <v>24.71</v>
      </c>
      <c r="G404" s="93"/>
      <c r="H404" s="93"/>
      <c r="I404" s="93"/>
    </row>
    <row r="405" spans="1:9" ht="15">
      <c r="A405" s="41" t="s">
        <v>1434</v>
      </c>
      <c r="B405" s="43" t="s">
        <v>1433</v>
      </c>
      <c r="C405" s="93">
        <v>1.53</v>
      </c>
      <c r="D405" s="93">
        <v>10.92</v>
      </c>
      <c r="E405" s="93">
        <v>18.01</v>
      </c>
      <c r="F405" s="93">
        <v>26.63</v>
      </c>
      <c r="G405" s="93">
        <v>78.24</v>
      </c>
      <c r="H405" s="93">
        <v>93.38</v>
      </c>
      <c r="I405" s="93"/>
    </row>
    <row r="406" spans="1:9" ht="15">
      <c r="A406" s="41"/>
      <c r="B406" s="43" t="s">
        <v>1691</v>
      </c>
      <c r="C406" s="93">
        <f>MEDIAN(C397:C405)</f>
        <v>-0.28</v>
      </c>
      <c r="D406" s="93">
        <f>MEDIAN(D397:D405)</f>
        <v>5.2</v>
      </c>
      <c r="E406" s="93">
        <f>MEDIAN(E397:E405)</f>
        <v>11.44</v>
      </c>
      <c r="F406" s="93">
        <f>MEDIAN(F397:F405)</f>
        <v>24.71</v>
      </c>
      <c r="G406" s="93"/>
      <c r="H406" s="93"/>
      <c r="I406" s="93"/>
    </row>
    <row r="407" spans="1:9" ht="15">
      <c r="A407" s="41"/>
      <c r="B407" s="43"/>
      <c r="C407" s="93"/>
      <c r="D407" s="93"/>
      <c r="E407" s="93"/>
      <c r="F407" s="93"/>
      <c r="G407" s="93"/>
      <c r="H407" s="93"/>
      <c r="I407" s="93"/>
    </row>
    <row r="408" spans="1:9" ht="15">
      <c r="A408" s="41"/>
      <c r="B408" s="43"/>
      <c r="C408" s="93"/>
      <c r="D408" s="93"/>
      <c r="E408" s="93"/>
      <c r="F408" s="93"/>
      <c r="G408" s="93"/>
      <c r="H408" s="93"/>
      <c r="I408" s="93"/>
    </row>
    <row r="409" spans="1:9" ht="37.5">
      <c r="A409" s="38"/>
      <c r="B409" s="39" t="s">
        <v>1435</v>
      </c>
      <c r="C409" s="92"/>
      <c r="D409" s="92"/>
      <c r="E409" s="92"/>
      <c r="F409" s="92"/>
      <c r="G409" s="92"/>
      <c r="H409" s="92"/>
      <c r="I409" s="92"/>
    </row>
    <row r="410" spans="1:9" ht="15">
      <c r="A410" s="27" t="s">
        <v>0</v>
      </c>
      <c r="B410" s="27"/>
      <c r="C410" s="29" t="s">
        <v>1703</v>
      </c>
      <c r="D410" s="29" t="s">
        <v>1694</v>
      </c>
      <c r="E410" s="29" t="s">
        <v>1704</v>
      </c>
      <c r="F410" s="29" t="s">
        <v>1705</v>
      </c>
      <c r="G410" s="29" t="s">
        <v>1706</v>
      </c>
      <c r="H410" s="29" t="s">
        <v>1707</v>
      </c>
      <c r="I410" s="40" t="s">
        <v>1699</v>
      </c>
    </row>
    <row r="411" spans="1:9" ht="15">
      <c r="A411" s="41"/>
      <c r="B411" s="42" t="s">
        <v>1690</v>
      </c>
      <c r="C411" s="93"/>
      <c r="D411" s="93"/>
      <c r="E411" s="93"/>
      <c r="F411" s="93"/>
      <c r="G411" s="93"/>
      <c r="H411" s="93"/>
      <c r="I411" s="93"/>
    </row>
    <row r="412" spans="1:9" ht="15">
      <c r="A412" s="41" t="s">
        <v>1437</v>
      </c>
      <c r="B412" s="43" t="s">
        <v>1436</v>
      </c>
      <c r="C412" s="93">
        <v>0.7</v>
      </c>
      <c r="D412" s="93">
        <v>1.14</v>
      </c>
      <c r="E412" s="93">
        <v>3.07</v>
      </c>
      <c r="F412" s="93"/>
      <c r="G412" s="93"/>
      <c r="H412" s="93"/>
      <c r="I412" s="93"/>
    </row>
    <row r="413" spans="1:9" ht="15">
      <c r="A413" s="41" t="s">
        <v>1439</v>
      </c>
      <c r="B413" s="43" t="s">
        <v>1438</v>
      </c>
      <c r="C413" s="93">
        <v>0.8</v>
      </c>
      <c r="D413" s="93">
        <v>1.3</v>
      </c>
      <c r="E413" s="93">
        <v>2.96</v>
      </c>
      <c r="F413" s="93"/>
      <c r="G413" s="93"/>
      <c r="H413" s="93"/>
      <c r="I413" s="93"/>
    </row>
    <row r="414" spans="1:9" ht="15">
      <c r="A414" s="41" t="s">
        <v>1441</v>
      </c>
      <c r="B414" s="43" t="s">
        <v>1440</v>
      </c>
      <c r="C414" s="93">
        <v>0.13</v>
      </c>
      <c r="D414" s="93">
        <v>1.48</v>
      </c>
      <c r="E414" s="93">
        <v>2.87</v>
      </c>
      <c r="F414" s="93"/>
      <c r="G414" s="93"/>
      <c r="H414" s="93"/>
      <c r="I414" s="93"/>
    </row>
    <row r="415" spans="1:9" ht="15">
      <c r="A415" s="41" t="s">
        <v>1443</v>
      </c>
      <c r="B415" s="43" t="s">
        <v>1442</v>
      </c>
      <c r="C415" s="93">
        <v>0.81</v>
      </c>
      <c r="D415" s="93">
        <v>4.53</v>
      </c>
      <c r="E415" s="93">
        <v>7.55</v>
      </c>
      <c r="F415" s="93">
        <v>11.68</v>
      </c>
      <c r="G415" s="93">
        <v>27.99</v>
      </c>
      <c r="H415" s="93">
        <v>52.59</v>
      </c>
      <c r="I415" s="93">
        <v>79.84</v>
      </c>
    </row>
    <row r="416" spans="1:9" ht="15">
      <c r="A416" s="41"/>
      <c r="B416" s="43" t="s">
        <v>1691</v>
      </c>
      <c r="C416" s="93">
        <f>MEDIAN(C412:C415)</f>
        <v>0.75</v>
      </c>
      <c r="D416" s="93">
        <f>MEDIAN(D412:D415)</f>
        <v>1.3900000000000001</v>
      </c>
      <c r="E416" s="93">
        <f>MEDIAN(E412:E415)</f>
        <v>3.0149999999999997</v>
      </c>
      <c r="F416" s="93"/>
      <c r="G416" s="93"/>
      <c r="H416" s="93"/>
      <c r="I416" s="93"/>
    </row>
    <row r="417" spans="1:9" ht="15">
      <c r="A417" s="41"/>
      <c r="B417" s="43"/>
      <c r="C417" s="93"/>
      <c r="D417" s="93"/>
      <c r="E417" s="93"/>
      <c r="F417" s="93"/>
      <c r="G417" s="93"/>
      <c r="H417" s="93"/>
      <c r="I417" s="93"/>
    </row>
    <row r="418" spans="1:9" ht="15">
      <c r="A418" s="41"/>
      <c r="B418" s="43"/>
      <c r="C418" s="93"/>
      <c r="D418" s="93"/>
      <c r="E418" s="93"/>
      <c r="F418" s="93"/>
      <c r="G418" s="93"/>
      <c r="H418" s="93"/>
      <c r="I418" s="93"/>
    </row>
    <row r="419" spans="1:9" ht="15">
      <c r="A419" s="41"/>
      <c r="B419" s="43"/>
      <c r="C419" s="93"/>
      <c r="D419" s="93"/>
      <c r="E419" s="93"/>
      <c r="F419" s="93"/>
      <c r="G419" s="93"/>
      <c r="H419" s="93"/>
      <c r="I419" s="93"/>
    </row>
    <row r="420" spans="1:9" ht="18.75">
      <c r="A420" s="38"/>
      <c r="B420" s="39" t="s">
        <v>44</v>
      </c>
      <c r="C420" s="92"/>
      <c r="D420" s="92"/>
      <c r="E420" s="92"/>
      <c r="F420" s="92"/>
      <c r="G420" s="92"/>
      <c r="H420" s="92"/>
      <c r="I420" s="92"/>
    </row>
    <row r="421" spans="1:9" ht="15">
      <c r="A421" s="27" t="s">
        <v>0</v>
      </c>
      <c r="B421" s="27"/>
      <c r="C421" s="29" t="s">
        <v>1703</v>
      </c>
      <c r="D421" s="29" t="s">
        <v>1694</v>
      </c>
      <c r="E421" s="29" t="s">
        <v>1704</v>
      </c>
      <c r="F421" s="29" t="s">
        <v>1705</v>
      </c>
      <c r="G421" s="29" t="s">
        <v>1706</v>
      </c>
      <c r="H421" s="29" t="s">
        <v>1707</v>
      </c>
      <c r="I421" s="40" t="s">
        <v>1699</v>
      </c>
    </row>
    <row r="422" spans="1:9" ht="15">
      <c r="A422" s="41"/>
      <c r="B422" s="42" t="s">
        <v>1690</v>
      </c>
      <c r="C422" s="93"/>
      <c r="D422" s="93"/>
      <c r="E422" s="93"/>
      <c r="F422" s="93"/>
      <c r="G422" s="93"/>
      <c r="H422" s="93"/>
      <c r="I422" s="93"/>
    </row>
    <row r="423" spans="1:9" ht="15">
      <c r="A423" s="41" t="s">
        <v>1445</v>
      </c>
      <c r="B423" s="43" t="s">
        <v>1444</v>
      </c>
      <c r="C423" s="93">
        <v>0.29</v>
      </c>
      <c r="D423" s="93">
        <v>4.67</v>
      </c>
      <c r="E423" s="93">
        <v>8.37</v>
      </c>
      <c r="F423" s="93"/>
      <c r="G423" s="93"/>
      <c r="H423" s="93"/>
      <c r="I423" s="93"/>
    </row>
    <row r="424" spans="1:9" ht="15">
      <c r="A424" s="41" t="s">
        <v>1447</v>
      </c>
      <c r="B424" s="43" t="s">
        <v>1446</v>
      </c>
      <c r="C424" s="93">
        <v>-1.34</v>
      </c>
      <c r="D424" s="93">
        <v>0.17</v>
      </c>
      <c r="E424" s="93">
        <v>1.36</v>
      </c>
      <c r="F424" s="93">
        <v>3.62</v>
      </c>
      <c r="G424" s="93"/>
      <c r="H424" s="93"/>
      <c r="I424" s="93"/>
    </row>
    <row r="425" spans="1:9" ht="15">
      <c r="A425" s="41" t="s">
        <v>1449</v>
      </c>
      <c r="B425" s="43" t="s">
        <v>1448</v>
      </c>
      <c r="C425" s="93">
        <v>1.27</v>
      </c>
      <c r="D425" s="93">
        <v>8.28</v>
      </c>
      <c r="E425" s="93">
        <v>4.09</v>
      </c>
      <c r="F425" s="93"/>
      <c r="G425" s="93"/>
      <c r="H425" s="93"/>
      <c r="I425" s="93"/>
    </row>
    <row r="426" spans="1:9" ht="15">
      <c r="A426" s="41" t="s">
        <v>1451</v>
      </c>
      <c r="B426" s="43" t="s">
        <v>1450</v>
      </c>
      <c r="C426" s="93">
        <v>-0.24</v>
      </c>
      <c r="D426" s="93">
        <v>3.03</v>
      </c>
      <c r="E426" s="93">
        <v>5.65</v>
      </c>
      <c r="F426" s="93"/>
      <c r="G426" s="93"/>
      <c r="H426" s="93"/>
      <c r="I426" s="93"/>
    </row>
    <row r="427" spans="1:9" ht="15">
      <c r="A427" s="41" t="s">
        <v>1453</v>
      </c>
      <c r="B427" s="43" t="s">
        <v>1452</v>
      </c>
      <c r="C427" s="93">
        <v>-0.22</v>
      </c>
      <c r="D427" s="93">
        <v>3.26</v>
      </c>
      <c r="E427" s="93">
        <v>5.86</v>
      </c>
      <c r="F427" s="93"/>
      <c r="G427" s="93"/>
      <c r="H427" s="93"/>
      <c r="I427" s="93"/>
    </row>
    <row r="428" spans="1:9" ht="15">
      <c r="A428" s="41" t="s">
        <v>1455</v>
      </c>
      <c r="B428" s="43" t="s">
        <v>1454</v>
      </c>
      <c r="C428" s="93">
        <v>0.18</v>
      </c>
      <c r="D428" s="93">
        <v>5.19</v>
      </c>
      <c r="E428" s="93">
        <v>1.62</v>
      </c>
      <c r="F428" s="93">
        <v>8.79</v>
      </c>
      <c r="G428" s="93">
        <v>14.52</v>
      </c>
      <c r="H428" s="93">
        <v>36.33</v>
      </c>
      <c r="I428" s="93">
        <v>71.33</v>
      </c>
    </row>
    <row r="429" spans="1:9" ht="26.25">
      <c r="A429" s="41" t="s">
        <v>1457</v>
      </c>
      <c r="B429" s="43" t="s">
        <v>1456</v>
      </c>
      <c r="C429" s="93">
        <v>0.46</v>
      </c>
      <c r="D429" s="93"/>
      <c r="E429" s="93"/>
      <c r="F429" s="93"/>
      <c r="G429" s="93"/>
      <c r="H429" s="93"/>
      <c r="I429" s="93"/>
    </row>
    <row r="430" spans="1:9" ht="15">
      <c r="A430" s="41"/>
      <c r="B430" s="44" t="s">
        <v>1692</v>
      </c>
      <c r="C430" s="93"/>
      <c r="D430" s="93"/>
      <c r="E430" s="93"/>
      <c r="F430" s="93"/>
      <c r="G430" s="93"/>
      <c r="H430" s="93"/>
      <c r="I430" s="93"/>
    </row>
    <row r="431" spans="1:9" ht="15">
      <c r="A431" s="41"/>
      <c r="B431" s="43" t="s">
        <v>730</v>
      </c>
      <c r="C431" s="93"/>
      <c r="D431" s="93"/>
      <c r="E431" s="93"/>
      <c r="F431" s="93"/>
      <c r="G431" s="93"/>
      <c r="H431" s="93"/>
      <c r="I431" s="93"/>
    </row>
    <row r="432" spans="1:9" ht="15">
      <c r="A432" s="41" t="s">
        <v>1459</v>
      </c>
      <c r="B432" s="45" t="s">
        <v>1458</v>
      </c>
      <c r="C432" s="93">
        <v>0.71</v>
      </c>
      <c r="D432" s="93">
        <v>4.95</v>
      </c>
      <c r="E432" s="93">
        <v>2.75</v>
      </c>
      <c r="F432" s="93">
        <v>9.62</v>
      </c>
      <c r="G432" s="93">
        <v>19.59</v>
      </c>
      <c r="H432" s="93">
        <v>40.4</v>
      </c>
      <c r="I432" s="93">
        <v>57.34</v>
      </c>
    </row>
    <row r="433" spans="1:9" ht="15">
      <c r="A433" s="41"/>
      <c r="B433" s="43" t="s">
        <v>733</v>
      </c>
      <c r="C433" s="93"/>
      <c r="D433" s="93"/>
      <c r="E433" s="93"/>
      <c r="F433" s="93"/>
      <c r="G433" s="93"/>
      <c r="H433" s="93"/>
      <c r="I433" s="93"/>
    </row>
    <row r="434" spans="1:9" ht="15">
      <c r="A434" s="41" t="s">
        <v>1461</v>
      </c>
      <c r="B434" s="45" t="s">
        <v>1460</v>
      </c>
      <c r="C434" s="93">
        <v>0.7</v>
      </c>
      <c r="D434" s="93">
        <v>5.01</v>
      </c>
      <c r="E434" s="93">
        <v>3.08</v>
      </c>
      <c r="F434" s="93">
        <v>10.12</v>
      </c>
      <c r="G434" s="93">
        <v>19.18</v>
      </c>
      <c r="H434" s="93">
        <v>40.08</v>
      </c>
      <c r="I434" s="93">
        <v>52.44</v>
      </c>
    </row>
    <row r="435" spans="1:9" ht="26.25">
      <c r="A435" s="41"/>
      <c r="B435" s="43" t="s">
        <v>736</v>
      </c>
      <c r="C435" s="93"/>
      <c r="D435" s="93"/>
      <c r="E435" s="93"/>
      <c r="F435" s="93"/>
      <c r="G435" s="93"/>
      <c r="H435" s="93"/>
      <c r="I435" s="93"/>
    </row>
    <row r="436" spans="1:9" ht="26.25">
      <c r="A436" s="41" t="s">
        <v>1463</v>
      </c>
      <c r="B436" s="45" t="s">
        <v>1462</v>
      </c>
      <c r="C436" s="93">
        <v>-1.16</v>
      </c>
      <c r="D436" s="93">
        <v>1.28</v>
      </c>
      <c r="E436" s="93">
        <v>2.18</v>
      </c>
      <c r="F436" s="93">
        <v>4.92</v>
      </c>
      <c r="G436" s="93">
        <v>-4.67</v>
      </c>
      <c r="H436" s="93">
        <v>10.24</v>
      </c>
      <c r="I436" s="93">
        <v>27.63</v>
      </c>
    </row>
    <row r="437" spans="1:9" ht="26.25">
      <c r="A437" s="41"/>
      <c r="B437" s="43" t="s">
        <v>741</v>
      </c>
      <c r="C437" s="93"/>
      <c r="D437" s="93"/>
      <c r="E437" s="93"/>
      <c r="F437" s="93"/>
      <c r="G437" s="93"/>
      <c r="H437" s="93"/>
      <c r="I437" s="93"/>
    </row>
    <row r="438" spans="1:9" ht="26.25">
      <c r="A438" s="41" t="s">
        <v>1465</v>
      </c>
      <c r="B438" s="45" t="s">
        <v>1464</v>
      </c>
      <c r="C438" s="93">
        <v>-1.19</v>
      </c>
      <c r="D438" s="93">
        <v>0.72</v>
      </c>
      <c r="E438" s="93">
        <v>2.31</v>
      </c>
      <c r="F438" s="93">
        <v>0.03</v>
      </c>
      <c r="G438" s="93"/>
      <c r="H438" s="93"/>
      <c r="I438" s="93"/>
    </row>
    <row r="439" spans="1:9" ht="26.25">
      <c r="A439" s="41"/>
      <c r="B439" s="43" t="s">
        <v>744</v>
      </c>
      <c r="C439" s="93"/>
      <c r="D439" s="93"/>
      <c r="E439" s="93"/>
      <c r="F439" s="93"/>
      <c r="G439" s="93"/>
      <c r="H439" s="93"/>
      <c r="I439" s="93"/>
    </row>
    <row r="440" spans="1:9" ht="26.25">
      <c r="A440" s="41" t="s">
        <v>1467</v>
      </c>
      <c r="B440" s="45" t="s">
        <v>1466</v>
      </c>
      <c r="C440" s="93">
        <v>0.76</v>
      </c>
      <c r="D440" s="93">
        <v>6.27</v>
      </c>
      <c r="E440" s="93">
        <v>4.42</v>
      </c>
      <c r="F440" s="93">
        <v>16.39</v>
      </c>
      <c r="G440" s="93">
        <v>29.46</v>
      </c>
      <c r="H440" s="93"/>
      <c r="I440" s="93"/>
    </row>
    <row r="441" spans="1:9" ht="15">
      <c r="A441" s="41"/>
      <c r="B441" s="43" t="s">
        <v>747</v>
      </c>
      <c r="C441" s="93"/>
      <c r="D441" s="93"/>
      <c r="E441" s="93"/>
      <c r="F441" s="93"/>
      <c r="G441" s="93"/>
      <c r="H441" s="93"/>
      <c r="I441" s="93"/>
    </row>
    <row r="442" spans="1:9" ht="26.25">
      <c r="A442" s="41" t="s">
        <v>1469</v>
      </c>
      <c r="B442" s="45" t="s">
        <v>1468</v>
      </c>
      <c r="C442" s="93">
        <v>0.77</v>
      </c>
      <c r="D442" s="93">
        <v>6.2</v>
      </c>
      <c r="E442" s="93">
        <v>4.49</v>
      </c>
      <c r="F442" s="93">
        <v>15.59</v>
      </c>
      <c r="G442" s="93">
        <v>26.51</v>
      </c>
      <c r="H442" s="93">
        <v>56.06</v>
      </c>
      <c r="I442" s="93">
        <v>98.18</v>
      </c>
    </row>
    <row r="443" spans="1:9" ht="26.25">
      <c r="A443" s="41"/>
      <c r="B443" s="43" t="s">
        <v>750</v>
      </c>
      <c r="C443" s="93"/>
      <c r="D443" s="93"/>
      <c r="E443" s="93"/>
      <c r="F443" s="93"/>
      <c r="G443" s="93"/>
      <c r="H443" s="93"/>
      <c r="I443" s="93"/>
    </row>
    <row r="444" spans="1:9" ht="26.25">
      <c r="A444" s="41" t="s">
        <v>1471</v>
      </c>
      <c r="B444" s="45" t="s">
        <v>1470</v>
      </c>
      <c r="C444" s="93">
        <v>-1.24</v>
      </c>
      <c r="D444" s="93">
        <v>0.65</v>
      </c>
      <c r="E444" s="93">
        <v>1.94</v>
      </c>
      <c r="F444" s="93">
        <v>-0.8</v>
      </c>
      <c r="G444" s="93">
        <v>-5.23</v>
      </c>
      <c r="H444" s="93">
        <v>8.61</v>
      </c>
      <c r="I444" s="93">
        <v>42.25</v>
      </c>
    </row>
    <row r="445" spans="1:9" ht="15">
      <c r="A445" s="41"/>
      <c r="B445" s="43" t="s">
        <v>45</v>
      </c>
      <c r="C445" s="93"/>
      <c r="D445" s="93"/>
      <c r="E445" s="93"/>
      <c r="F445" s="93"/>
      <c r="G445" s="93"/>
      <c r="H445" s="93"/>
      <c r="I445" s="93"/>
    </row>
    <row r="446" spans="1:9" ht="15">
      <c r="A446" s="41" t="s">
        <v>1473</v>
      </c>
      <c r="B446" s="45" t="s">
        <v>1472</v>
      </c>
      <c r="C446" s="93">
        <v>-1.23</v>
      </c>
      <c r="D446" s="93">
        <v>1.46</v>
      </c>
      <c r="E446" s="93">
        <v>2.65</v>
      </c>
      <c r="F446" s="93">
        <v>2.52</v>
      </c>
      <c r="G446" s="93">
        <v>4.47</v>
      </c>
      <c r="H446" s="93">
        <v>21.08</v>
      </c>
      <c r="I446" s="93">
        <v>45.38</v>
      </c>
    </row>
    <row r="447" spans="1:9" ht="26.25">
      <c r="A447" s="41"/>
      <c r="B447" s="43" t="s">
        <v>766</v>
      </c>
      <c r="C447" s="93"/>
      <c r="D447" s="93"/>
      <c r="E447" s="93"/>
      <c r="F447" s="93"/>
      <c r="G447" s="93"/>
      <c r="H447" s="93"/>
      <c r="I447" s="93"/>
    </row>
    <row r="448" spans="1:9" ht="26.25">
      <c r="A448" s="41" t="s">
        <v>1475</v>
      </c>
      <c r="B448" s="45" t="s">
        <v>1474</v>
      </c>
      <c r="C448" s="93">
        <v>0.6</v>
      </c>
      <c r="D448" s="93">
        <v>3.63</v>
      </c>
      <c r="E448" s="93">
        <v>3.45</v>
      </c>
      <c r="F448" s="93">
        <v>-5.52</v>
      </c>
      <c r="G448" s="93"/>
      <c r="H448" s="93"/>
      <c r="I448" s="93"/>
    </row>
    <row r="449" spans="1:9" ht="15">
      <c r="A449" s="41"/>
      <c r="B449" s="43" t="s">
        <v>769</v>
      </c>
      <c r="C449" s="93"/>
      <c r="D449" s="93"/>
      <c r="E449" s="93"/>
      <c r="F449" s="93"/>
      <c r="G449" s="93"/>
      <c r="H449" s="93"/>
      <c r="I449" s="93"/>
    </row>
    <row r="450" spans="1:9" ht="15">
      <c r="A450" s="41" t="s">
        <v>1477</v>
      </c>
      <c r="B450" s="45" t="s">
        <v>1476</v>
      </c>
      <c r="C450" s="93">
        <v>0.45</v>
      </c>
      <c r="D450" s="93">
        <v>4.43</v>
      </c>
      <c r="E450" s="93">
        <v>1.34</v>
      </c>
      <c r="F450" s="93">
        <v>7.84</v>
      </c>
      <c r="G450" s="93">
        <v>18.06</v>
      </c>
      <c r="H450" s="93">
        <v>33.37</v>
      </c>
      <c r="I450" s="93">
        <v>72.43</v>
      </c>
    </row>
    <row r="451" spans="1:9" ht="15">
      <c r="A451" s="41"/>
      <c r="B451" s="43" t="s">
        <v>772</v>
      </c>
      <c r="C451" s="93"/>
      <c r="D451" s="93"/>
      <c r="E451" s="93"/>
      <c r="F451" s="93"/>
      <c r="G451" s="93"/>
      <c r="H451" s="93"/>
      <c r="I451" s="93"/>
    </row>
    <row r="452" spans="1:9" ht="15">
      <c r="A452" s="41" t="s">
        <v>1479</v>
      </c>
      <c r="B452" s="45" t="s">
        <v>1478</v>
      </c>
      <c r="C452" s="93">
        <v>0.65</v>
      </c>
      <c r="D452" s="93">
        <v>6.02</v>
      </c>
      <c r="E452" s="93">
        <v>3.54</v>
      </c>
      <c r="F452" s="93"/>
      <c r="G452" s="93"/>
      <c r="H452" s="93"/>
      <c r="I452" s="93"/>
    </row>
    <row r="453" spans="1:9" ht="15">
      <c r="A453" s="41"/>
      <c r="B453" s="43" t="s">
        <v>46</v>
      </c>
      <c r="C453" s="93"/>
      <c r="D453" s="93"/>
      <c r="E453" s="93"/>
      <c r="F453" s="93"/>
      <c r="G453" s="93"/>
      <c r="H453" s="93"/>
      <c r="I453" s="93"/>
    </row>
    <row r="454" spans="1:9" ht="15">
      <c r="A454" s="41" t="s">
        <v>1481</v>
      </c>
      <c r="B454" s="45" t="s">
        <v>1480</v>
      </c>
      <c r="C454" s="93">
        <v>0.66</v>
      </c>
      <c r="D454" s="93">
        <v>6.09</v>
      </c>
      <c r="E454" s="93">
        <v>3.28</v>
      </c>
      <c r="F454" s="93">
        <v>7.58</v>
      </c>
      <c r="G454" s="93">
        <v>17.78</v>
      </c>
      <c r="H454" s="93">
        <v>44.67</v>
      </c>
      <c r="I454" s="93">
        <v>73.69</v>
      </c>
    </row>
    <row r="455" spans="1:9" ht="26.25">
      <c r="A455" s="41"/>
      <c r="B455" s="43" t="s">
        <v>1482</v>
      </c>
      <c r="C455" s="93"/>
      <c r="D455" s="93"/>
      <c r="E455" s="93"/>
      <c r="F455" s="93"/>
      <c r="G455" s="93"/>
      <c r="H455" s="93"/>
      <c r="I455" s="93"/>
    </row>
    <row r="456" spans="1:9" ht="26.25">
      <c r="A456" s="41" t="s">
        <v>1484</v>
      </c>
      <c r="B456" s="45" t="s">
        <v>1483</v>
      </c>
      <c r="C456" s="93">
        <v>0.56</v>
      </c>
      <c r="D456" s="93">
        <v>3.49</v>
      </c>
      <c r="E456" s="93"/>
      <c r="F456" s="93"/>
      <c r="G456" s="93"/>
      <c r="H456" s="93"/>
      <c r="I456" s="93"/>
    </row>
    <row r="457" spans="1:9" ht="26.25">
      <c r="A457" s="41"/>
      <c r="B457" s="43" t="s">
        <v>1485</v>
      </c>
      <c r="C457" s="93"/>
      <c r="D457" s="93"/>
      <c r="E457" s="93"/>
      <c r="F457" s="93"/>
      <c r="G457" s="93"/>
      <c r="H457" s="93"/>
      <c r="I457" s="93"/>
    </row>
    <row r="458" spans="1:9" ht="15">
      <c r="A458" s="41" t="s">
        <v>1487</v>
      </c>
      <c r="B458" s="45" t="s">
        <v>1486</v>
      </c>
      <c r="C458" s="93">
        <v>-1.34</v>
      </c>
      <c r="D458" s="93">
        <v>0.42</v>
      </c>
      <c r="E458" s="93">
        <v>2.57</v>
      </c>
      <c r="F458" s="93"/>
      <c r="G458" s="93"/>
      <c r="H458" s="93"/>
      <c r="I458" s="93"/>
    </row>
    <row r="459" spans="1:9" ht="15">
      <c r="A459" s="41"/>
      <c r="B459" s="43" t="s">
        <v>47</v>
      </c>
      <c r="C459" s="93"/>
      <c r="D459" s="93"/>
      <c r="E459" s="93"/>
      <c r="F459" s="93"/>
      <c r="G459" s="93"/>
      <c r="H459" s="93"/>
      <c r="I459" s="93"/>
    </row>
    <row r="460" spans="1:9" ht="15">
      <c r="A460" s="41" t="s">
        <v>1489</v>
      </c>
      <c r="B460" s="45" t="s">
        <v>1488</v>
      </c>
      <c r="C460" s="93">
        <v>-1.29</v>
      </c>
      <c r="D460" s="93">
        <v>0.07</v>
      </c>
      <c r="E460" s="93">
        <v>2.03</v>
      </c>
      <c r="F460" s="93">
        <v>5.17</v>
      </c>
      <c r="G460" s="93">
        <v>-3.28</v>
      </c>
      <c r="H460" s="93">
        <v>16.17</v>
      </c>
      <c r="I460" s="93">
        <v>52.69</v>
      </c>
    </row>
    <row r="461" spans="1:9" ht="15">
      <c r="A461" s="41"/>
      <c r="B461" s="43" t="s">
        <v>781</v>
      </c>
      <c r="C461" s="93"/>
      <c r="D461" s="93"/>
      <c r="E461" s="93"/>
      <c r="F461" s="93"/>
      <c r="G461" s="93"/>
      <c r="H461" s="93"/>
      <c r="I461" s="93"/>
    </row>
    <row r="462" spans="1:9" ht="15">
      <c r="A462" s="41" t="s">
        <v>1491</v>
      </c>
      <c r="B462" s="45" t="s">
        <v>1490</v>
      </c>
      <c r="C462" s="93">
        <v>-0.55</v>
      </c>
      <c r="D462" s="93">
        <v>2.61</v>
      </c>
      <c r="E462" s="93">
        <v>2.11</v>
      </c>
      <c r="F462" s="93">
        <v>5.59</v>
      </c>
      <c r="G462" s="93">
        <v>5.19</v>
      </c>
      <c r="H462" s="93">
        <v>27.99</v>
      </c>
      <c r="I462" s="93">
        <v>58.42</v>
      </c>
    </row>
    <row r="463" spans="1:9" ht="15">
      <c r="A463" s="41"/>
      <c r="B463" s="43" t="s">
        <v>784</v>
      </c>
      <c r="C463" s="93"/>
      <c r="D463" s="93"/>
      <c r="E463" s="93"/>
      <c r="F463" s="93"/>
      <c r="G463" s="93"/>
      <c r="H463" s="93"/>
      <c r="I463" s="93"/>
    </row>
    <row r="464" spans="1:9" ht="15">
      <c r="A464" s="41" t="s">
        <v>1493</v>
      </c>
      <c r="B464" s="45" t="s">
        <v>1492</v>
      </c>
      <c r="C464" s="93">
        <v>-1.51</v>
      </c>
      <c r="D464" s="93">
        <v>-1.42</v>
      </c>
      <c r="E464" s="93">
        <v>2.62</v>
      </c>
      <c r="F464" s="93">
        <v>3.55</v>
      </c>
      <c r="G464" s="93">
        <v>-4.42</v>
      </c>
      <c r="H464" s="93">
        <v>8.2</v>
      </c>
      <c r="I464" s="93">
        <v>39.45</v>
      </c>
    </row>
    <row r="465" spans="1:9" ht="15">
      <c r="A465" s="41"/>
      <c r="B465" s="45" t="s">
        <v>1691</v>
      </c>
      <c r="C465" s="93">
        <f aca="true" t="shared" si="8" ref="C465:I465">MEDIAN(C423:C464)</f>
        <v>0.235</v>
      </c>
      <c r="D465" s="93">
        <f t="shared" si="8"/>
        <v>3.49</v>
      </c>
      <c r="E465" s="93">
        <f t="shared" si="8"/>
        <v>2.7</v>
      </c>
      <c r="F465" s="93">
        <f t="shared" si="8"/>
        <v>5.38</v>
      </c>
      <c r="G465" s="93">
        <f t="shared" si="8"/>
        <v>14.52</v>
      </c>
      <c r="H465" s="93">
        <f t="shared" si="8"/>
        <v>30.68</v>
      </c>
      <c r="I465" s="93">
        <f t="shared" si="8"/>
        <v>55.015</v>
      </c>
    </row>
    <row r="466" spans="1:9" ht="15">
      <c r="A466" s="41"/>
      <c r="B466" s="43" t="s">
        <v>48</v>
      </c>
      <c r="C466" s="93">
        <v>-2.43</v>
      </c>
      <c r="D466" s="93">
        <v>-4.18</v>
      </c>
      <c r="E466" s="93">
        <v>-0.39</v>
      </c>
      <c r="F466" s="93">
        <v>33.05</v>
      </c>
      <c r="G466" s="93">
        <v>34.07</v>
      </c>
      <c r="H466" s="93">
        <v>72.61</v>
      </c>
      <c r="I466" s="93">
        <v>142.36</v>
      </c>
    </row>
    <row r="467" spans="1:9" ht="15">
      <c r="A467" s="41"/>
      <c r="B467" s="43" t="s">
        <v>49</v>
      </c>
      <c r="C467" s="93">
        <v>0.68</v>
      </c>
      <c r="D467" s="93">
        <v>5.93</v>
      </c>
      <c r="E467" s="93">
        <v>2.96</v>
      </c>
      <c r="F467" s="93">
        <v>12.88</v>
      </c>
      <c r="G467" s="93">
        <v>22.05</v>
      </c>
      <c r="H467" s="93">
        <v>47.58</v>
      </c>
      <c r="I467" s="93">
        <v>93.64</v>
      </c>
    </row>
    <row r="468" spans="1:9" ht="15">
      <c r="A468" s="41"/>
      <c r="B468" s="43" t="s">
        <v>50</v>
      </c>
      <c r="C468" s="93">
        <v>0.5</v>
      </c>
      <c r="D468" s="93">
        <v>6.22</v>
      </c>
      <c r="E468" s="93">
        <v>6.25</v>
      </c>
      <c r="F468" s="93">
        <v>22.88</v>
      </c>
      <c r="G468" s="93">
        <v>35.61</v>
      </c>
      <c r="H468" s="93">
        <v>63.9</v>
      </c>
      <c r="I468" s="93">
        <v>121.12</v>
      </c>
    </row>
    <row r="469" spans="1:9" ht="15">
      <c r="A469" s="41"/>
      <c r="B469" s="43"/>
      <c r="C469" s="93"/>
      <c r="D469" s="93"/>
      <c r="E469" s="93"/>
      <c r="F469" s="93"/>
      <c r="G469" s="93"/>
      <c r="H469" s="93"/>
      <c r="I469" s="93"/>
    </row>
    <row r="470" spans="1:9" ht="15">
      <c r="A470" s="41"/>
      <c r="B470" s="43"/>
      <c r="C470" s="93"/>
      <c r="D470" s="93"/>
      <c r="E470" s="93"/>
      <c r="F470" s="93"/>
      <c r="G470" s="93"/>
      <c r="H470" s="93"/>
      <c r="I470" s="93"/>
    </row>
    <row r="471" spans="1:9" ht="15">
      <c r="A471" s="41"/>
      <c r="B471" s="43"/>
      <c r="C471" s="93"/>
      <c r="D471" s="93"/>
      <c r="E471" s="93"/>
      <c r="F471" s="93"/>
      <c r="G471" s="93"/>
      <c r="H471" s="93"/>
      <c r="I471" s="93"/>
    </row>
    <row r="472" spans="1:9" ht="15">
      <c r="A472" s="41"/>
      <c r="B472" s="43"/>
      <c r="C472" s="93"/>
      <c r="D472" s="93"/>
      <c r="E472" s="93"/>
      <c r="F472" s="93"/>
      <c r="G472" s="93"/>
      <c r="H472" s="93"/>
      <c r="I472" s="93"/>
    </row>
    <row r="473" spans="1:9" ht="18.75">
      <c r="A473" s="38"/>
      <c r="B473" s="39" t="s">
        <v>51</v>
      </c>
      <c r="C473" s="92"/>
      <c r="D473" s="92"/>
      <c r="E473" s="92"/>
      <c r="F473" s="92"/>
      <c r="G473" s="92"/>
      <c r="H473" s="92"/>
      <c r="I473" s="92"/>
    </row>
    <row r="474" spans="1:9" ht="15">
      <c r="A474" s="27" t="s">
        <v>0</v>
      </c>
      <c r="B474" s="27"/>
      <c r="C474" s="29" t="s">
        <v>1703</v>
      </c>
      <c r="D474" s="29" t="s">
        <v>1694</v>
      </c>
      <c r="E474" s="29" t="s">
        <v>1704</v>
      </c>
      <c r="F474" s="29" t="s">
        <v>1705</v>
      </c>
      <c r="G474" s="29" t="s">
        <v>1706</v>
      </c>
      <c r="H474" s="29" t="s">
        <v>1707</v>
      </c>
      <c r="I474" s="40" t="s">
        <v>1699</v>
      </c>
    </row>
    <row r="475" spans="1:9" ht="15">
      <c r="A475" s="41"/>
      <c r="B475" s="42" t="s">
        <v>1690</v>
      </c>
      <c r="C475" s="93"/>
      <c r="D475" s="93"/>
      <c r="E475" s="93"/>
      <c r="F475" s="93"/>
      <c r="G475" s="93"/>
      <c r="H475" s="93"/>
      <c r="I475" s="93"/>
    </row>
    <row r="476" spans="1:9" ht="15">
      <c r="A476" s="41" t="s">
        <v>1495</v>
      </c>
      <c r="B476" s="43" t="s">
        <v>1494</v>
      </c>
      <c r="C476" s="93">
        <v>0.51</v>
      </c>
      <c r="D476" s="93">
        <v>2.46</v>
      </c>
      <c r="E476" s="93">
        <v>-0.56</v>
      </c>
      <c r="F476" s="93">
        <v>6.79</v>
      </c>
      <c r="G476" s="93"/>
      <c r="H476" s="93"/>
      <c r="I476" s="93"/>
    </row>
    <row r="477" spans="1:9" ht="15">
      <c r="A477" s="41" t="s">
        <v>1497</v>
      </c>
      <c r="B477" s="43" t="s">
        <v>1496</v>
      </c>
      <c r="C477" s="93">
        <v>0.51</v>
      </c>
      <c r="D477" s="93">
        <v>2.42</v>
      </c>
      <c r="E477" s="93">
        <v>-0.61</v>
      </c>
      <c r="F477" s="93">
        <v>6.94</v>
      </c>
      <c r="G477" s="93"/>
      <c r="H477" s="93"/>
      <c r="I477" s="93"/>
    </row>
    <row r="478" spans="1:9" ht="15">
      <c r="A478" s="41" t="s">
        <v>1499</v>
      </c>
      <c r="B478" s="43" t="s">
        <v>1498</v>
      </c>
      <c r="C478" s="93">
        <v>0.2</v>
      </c>
      <c r="D478" s="93">
        <v>1.34</v>
      </c>
      <c r="E478" s="93"/>
      <c r="F478" s="93"/>
      <c r="G478" s="93"/>
      <c r="H478" s="93"/>
      <c r="I478" s="93"/>
    </row>
    <row r="479" spans="1:9" ht="15">
      <c r="A479" s="41"/>
      <c r="B479" s="44" t="s">
        <v>1692</v>
      </c>
      <c r="C479" s="93"/>
      <c r="D479" s="93"/>
      <c r="E479" s="93"/>
      <c r="F479" s="93"/>
      <c r="G479" s="93"/>
      <c r="H479" s="93"/>
      <c r="I479" s="93"/>
    </row>
    <row r="480" spans="1:9" ht="15">
      <c r="A480" s="41"/>
      <c r="B480" s="43" t="s">
        <v>789</v>
      </c>
      <c r="C480" s="93"/>
      <c r="D480" s="93"/>
      <c r="E480" s="93"/>
      <c r="F480" s="93"/>
      <c r="G480" s="93"/>
      <c r="H480" s="93"/>
      <c r="I480" s="93"/>
    </row>
    <row r="481" spans="1:9" ht="15">
      <c r="A481" s="41" t="s">
        <v>1501</v>
      </c>
      <c r="B481" s="45" t="s">
        <v>1500</v>
      </c>
      <c r="C481" s="93">
        <v>0.1</v>
      </c>
      <c r="D481" s="93">
        <v>-0.24</v>
      </c>
      <c r="E481" s="93">
        <v>-3.45</v>
      </c>
      <c r="F481" s="93">
        <v>1.65</v>
      </c>
      <c r="G481" s="93">
        <v>4.24</v>
      </c>
      <c r="H481" s="93">
        <v>15.77</v>
      </c>
      <c r="I481" s="93">
        <v>32.61</v>
      </c>
    </row>
    <row r="482" spans="1:9" ht="15">
      <c r="A482" s="41"/>
      <c r="B482" s="43" t="s">
        <v>792</v>
      </c>
      <c r="C482" s="93"/>
      <c r="D482" s="93"/>
      <c r="E482" s="93"/>
      <c r="F482" s="93"/>
      <c r="G482" s="93"/>
      <c r="H482" s="93"/>
      <c r="I482" s="93"/>
    </row>
    <row r="483" spans="1:9" ht="15">
      <c r="A483" s="41" t="s">
        <v>1503</v>
      </c>
      <c r="B483" s="45" t="s">
        <v>1502</v>
      </c>
      <c r="C483" s="93">
        <v>0.81</v>
      </c>
      <c r="D483" s="93">
        <v>1.76</v>
      </c>
      <c r="E483" s="93">
        <v>0.62</v>
      </c>
      <c r="F483" s="93">
        <v>6.5</v>
      </c>
      <c r="G483" s="93">
        <v>19.69</v>
      </c>
      <c r="H483" s="93">
        <v>32.32</v>
      </c>
      <c r="I483" s="93">
        <v>42.89</v>
      </c>
    </row>
    <row r="484" spans="1:9" ht="15">
      <c r="A484" s="41"/>
      <c r="B484" s="43" t="s">
        <v>795</v>
      </c>
      <c r="C484" s="93"/>
      <c r="D484" s="93"/>
      <c r="E484" s="93"/>
      <c r="F484" s="93"/>
      <c r="G484" s="93"/>
      <c r="H484" s="93"/>
      <c r="I484" s="93"/>
    </row>
    <row r="485" spans="1:9" ht="15">
      <c r="A485" s="41" t="s">
        <v>1505</v>
      </c>
      <c r="B485" s="45" t="s">
        <v>1504</v>
      </c>
      <c r="C485" s="93">
        <v>0.83</v>
      </c>
      <c r="D485" s="93">
        <v>1.76</v>
      </c>
      <c r="E485" s="93">
        <v>0.6</v>
      </c>
      <c r="F485" s="93">
        <v>6.06</v>
      </c>
      <c r="G485" s="93">
        <v>19.63</v>
      </c>
      <c r="H485" s="93">
        <v>32.51</v>
      </c>
      <c r="I485" s="93"/>
    </row>
    <row r="486" spans="1:9" ht="15">
      <c r="A486" s="41"/>
      <c r="B486" s="43" t="s">
        <v>798</v>
      </c>
      <c r="C486" s="93"/>
      <c r="D486" s="93"/>
      <c r="E486" s="93"/>
      <c r="F486" s="93"/>
      <c r="G486" s="93"/>
      <c r="H486" s="93"/>
      <c r="I486" s="93"/>
    </row>
    <row r="487" spans="1:9" ht="15">
      <c r="A487" s="41" t="s">
        <v>1507</v>
      </c>
      <c r="B487" s="45" t="s">
        <v>1506</v>
      </c>
      <c r="C487" s="93">
        <v>0.81</v>
      </c>
      <c r="D487" s="93">
        <v>1.78</v>
      </c>
      <c r="E487" s="93">
        <v>0.67</v>
      </c>
      <c r="F487" s="93">
        <v>6.37</v>
      </c>
      <c r="G487" s="93">
        <v>19.36</v>
      </c>
      <c r="H487" s="93">
        <v>32.22</v>
      </c>
      <c r="I487" s="93">
        <v>39.57</v>
      </c>
    </row>
    <row r="488" spans="1:9" ht="26.25">
      <c r="A488" s="41"/>
      <c r="B488" s="43" t="s">
        <v>801</v>
      </c>
      <c r="C488" s="93"/>
      <c r="D488" s="93"/>
      <c r="E488" s="93"/>
      <c r="F488" s="93"/>
      <c r="G488" s="93"/>
      <c r="H488" s="93"/>
      <c r="I488" s="93"/>
    </row>
    <row r="489" spans="1:9" ht="26.25">
      <c r="A489" s="41" t="s">
        <v>1509</v>
      </c>
      <c r="B489" s="45" t="s">
        <v>1508</v>
      </c>
      <c r="C489" s="93">
        <v>0.7</v>
      </c>
      <c r="D489" s="93">
        <v>1.67</v>
      </c>
      <c r="E489" s="93">
        <v>0.6</v>
      </c>
      <c r="F489" s="93">
        <v>7.96</v>
      </c>
      <c r="G489" s="93">
        <v>25.03</v>
      </c>
      <c r="H489" s="93">
        <v>37.91</v>
      </c>
      <c r="I489" s="93">
        <v>53.23</v>
      </c>
    </row>
    <row r="490" spans="1:9" ht="15">
      <c r="A490" s="41"/>
      <c r="B490" s="43" t="s">
        <v>804</v>
      </c>
      <c r="C490" s="93"/>
      <c r="D490" s="93"/>
      <c r="E490" s="93"/>
      <c r="F490" s="93"/>
      <c r="G490" s="93"/>
      <c r="H490" s="93"/>
      <c r="I490" s="93"/>
    </row>
    <row r="491" spans="1:9" ht="26.25">
      <c r="A491" s="41" t="s">
        <v>1511</v>
      </c>
      <c r="B491" s="45" t="s">
        <v>1510</v>
      </c>
      <c r="C491" s="93">
        <v>0.7</v>
      </c>
      <c r="D491" s="93">
        <v>1.76</v>
      </c>
      <c r="E491" s="93">
        <v>0.67</v>
      </c>
      <c r="F491" s="93">
        <v>7.6</v>
      </c>
      <c r="G491" s="93">
        <v>26.08</v>
      </c>
      <c r="H491" s="93">
        <v>38.78</v>
      </c>
      <c r="I491" s="93">
        <v>54.69</v>
      </c>
    </row>
    <row r="492" spans="1:9" ht="26.25">
      <c r="A492" s="41"/>
      <c r="B492" s="43" t="s">
        <v>809</v>
      </c>
      <c r="C492" s="93"/>
      <c r="D492" s="93"/>
      <c r="E492" s="93"/>
      <c r="F492" s="93"/>
      <c r="G492" s="93"/>
      <c r="H492" s="93"/>
      <c r="I492" s="93"/>
    </row>
    <row r="493" spans="1:9" ht="26.25">
      <c r="A493" s="41" t="s">
        <v>1513</v>
      </c>
      <c r="B493" s="45" t="s">
        <v>1512</v>
      </c>
      <c r="C493" s="93">
        <v>0.71</v>
      </c>
      <c r="D493" s="93">
        <v>1.62</v>
      </c>
      <c r="E493" s="93">
        <v>0.54</v>
      </c>
      <c r="F493" s="93">
        <v>7.08</v>
      </c>
      <c r="G493" s="93">
        <v>22.91</v>
      </c>
      <c r="H493" s="93">
        <v>34.64</v>
      </c>
      <c r="I493" s="93">
        <v>50.73</v>
      </c>
    </row>
    <row r="494" spans="1:9" ht="15">
      <c r="A494" s="41"/>
      <c r="B494" s="43" t="s">
        <v>812</v>
      </c>
      <c r="C494" s="93"/>
      <c r="D494" s="93"/>
      <c r="E494" s="93"/>
      <c r="F494" s="93"/>
      <c r="G494" s="93"/>
      <c r="H494" s="93"/>
      <c r="I494" s="93"/>
    </row>
    <row r="495" spans="1:9" ht="26.25">
      <c r="A495" s="41" t="s">
        <v>1515</v>
      </c>
      <c r="B495" s="45" t="s">
        <v>1514</v>
      </c>
      <c r="C495" s="93">
        <v>0.61</v>
      </c>
      <c r="D495" s="93">
        <v>0.75</v>
      </c>
      <c r="E495" s="93">
        <v>0.6</v>
      </c>
      <c r="F495" s="93">
        <v>5.05</v>
      </c>
      <c r="G495" s="93">
        <v>13.27</v>
      </c>
      <c r="H495" s="93"/>
      <c r="I495" s="93"/>
    </row>
    <row r="496" spans="1:9" ht="15">
      <c r="A496" s="41"/>
      <c r="B496" s="43" t="s">
        <v>824</v>
      </c>
      <c r="C496" s="93"/>
      <c r="D496" s="93"/>
      <c r="E496" s="93"/>
      <c r="F496" s="93"/>
      <c r="G496" s="93"/>
      <c r="H496" s="93"/>
      <c r="I496" s="93"/>
    </row>
    <row r="497" spans="1:9" ht="15">
      <c r="A497" s="41" t="s">
        <v>1517</v>
      </c>
      <c r="B497" s="45" t="s">
        <v>1516</v>
      </c>
      <c r="C497" s="93">
        <v>0.68</v>
      </c>
      <c r="D497" s="93">
        <v>1.4</v>
      </c>
      <c r="E497" s="93">
        <v>0.85</v>
      </c>
      <c r="F497" s="93">
        <v>7.07</v>
      </c>
      <c r="G497" s="93">
        <v>19.31</v>
      </c>
      <c r="H497" s="93">
        <v>31.59</v>
      </c>
      <c r="I497" s="93"/>
    </row>
    <row r="498" spans="1:9" ht="26.25">
      <c r="A498" s="41"/>
      <c r="B498" s="43" t="s">
        <v>831</v>
      </c>
      <c r="C498" s="93"/>
      <c r="D498" s="93"/>
      <c r="E498" s="93"/>
      <c r="F498" s="93"/>
      <c r="G498" s="93"/>
      <c r="H498" s="93"/>
      <c r="I498" s="93"/>
    </row>
    <row r="499" spans="1:9" ht="26.25">
      <c r="A499" s="41" t="s">
        <v>1519</v>
      </c>
      <c r="B499" s="45" t="s">
        <v>1518</v>
      </c>
      <c r="C499" s="93">
        <v>0.39</v>
      </c>
      <c r="D499" s="93">
        <v>1.69</v>
      </c>
      <c r="E499" s="93">
        <v>1.86</v>
      </c>
      <c r="F499" s="93">
        <v>4.53</v>
      </c>
      <c r="G499" s="93"/>
      <c r="H499" s="93"/>
      <c r="I499" s="93"/>
    </row>
    <row r="500" spans="1:9" ht="15">
      <c r="A500" s="41"/>
      <c r="B500" s="43" t="s">
        <v>1520</v>
      </c>
      <c r="C500" s="93"/>
      <c r="D500" s="93"/>
      <c r="E500" s="93"/>
      <c r="F500" s="93"/>
      <c r="G500" s="93"/>
      <c r="H500" s="93"/>
      <c r="I500" s="93"/>
    </row>
    <row r="501" spans="1:9" ht="26.25">
      <c r="A501" s="41" t="s">
        <v>1522</v>
      </c>
      <c r="B501" s="45" t="s">
        <v>1521</v>
      </c>
      <c r="C501" s="93"/>
      <c r="D501" s="93"/>
      <c r="E501" s="93"/>
      <c r="F501" s="93"/>
      <c r="G501" s="93"/>
      <c r="H501" s="93"/>
      <c r="I501" s="93"/>
    </row>
    <row r="502" spans="1:9" ht="15">
      <c r="A502" s="41"/>
      <c r="B502" s="43" t="s">
        <v>1523</v>
      </c>
      <c r="C502" s="93"/>
      <c r="D502" s="93"/>
      <c r="E502" s="93"/>
      <c r="F502" s="93"/>
      <c r="G502" s="93"/>
      <c r="H502" s="93"/>
      <c r="I502" s="93"/>
    </row>
    <row r="503" spans="1:9" ht="15">
      <c r="A503" s="41" t="s">
        <v>1525</v>
      </c>
      <c r="B503" s="45" t="s">
        <v>1524</v>
      </c>
      <c r="C503" s="93">
        <v>0.6</v>
      </c>
      <c r="D503" s="93">
        <v>3.6</v>
      </c>
      <c r="E503" s="93"/>
      <c r="F503" s="93"/>
      <c r="G503" s="93"/>
      <c r="H503" s="93"/>
      <c r="I503" s="93"/>
    </row>
    <row r="504" spans="1:9" ht="15">
      <c r="A504" s="41"/>
      <c r="B504" s="45" t="s">
        <v>1691</v>
      </c>
      <c r="C504" s="93">
        <f aca="true" t="shared" si="9" ref="C504:I504">MEDIAN(C476:C503)</f>
        <v>0.645</v>
      </c>
      <c r="D504" s="93">
        <f t="shared" si="9"/>
        <v>1.725</v>
      </c>
      <c r="E504" s="93">
        <f t="shared" si="9"/>
        <v>0.6</v>
      </c>
      <c r="F504" s="93">
        <f t="shared" si="9"/>
        <v>6.645</v>
      </c>
      <c r="G504" s="93">
        <f t="shared" si="9"/>
        <v>19.63</v>
      </c>
      <c r="H504" s="93">
        <f t="shared" si="9"/>
        <v>32.415</v>
      </c>
      <c r="I504" s="93">
        <f t="shared" si="9"/>
        <v>46.81</v>
      </c>
    </row>
    <row r="505" spans="1:9" ht="15">
      <c r="A505" s="41"/>
      <c r="B505" s="43" t="s">
        <v>55</v>
      </c>
      <c r="C505" s="93">
        <v>-1.74</v>
      </c>
      <c r="D505" s="93">
        <v>-4.18</v>
      </c>
      <c r="E505" s="93">
        <v>-2.68</v>
      </c>
      <c r="F505" s="93">
        <v>19.73</v>
      </c>
      <c r="G505" s="93">
        <v>21.22</v>
      </c>
      <c r="H505" s="93">
        <v>45.48</v>
      </c>
      <c r="I505" s="93">
        <v>81.37</v>
      </c>
    </row>
    <row r="506" spans="1:9" ht="15">
      <c r="A506" s="41"/>
      <c r="B506" s="43" t="s">
        <v>56</v>
      </c>
      <c r="C506" s="93">
        <v>0.31</v>
      </c>
      <c r="D506" s="93">
        <v>-0.25</v>
      </c>
      <c r="E506" s="93">
        <v>-2.62</v>
      </c>
      <c r="F506" s="93">
        <v>8.04</v>
      </c>
      <c r="G506" s="93">
        <v>23.83</v>
      </c>
      <c r="H506" s="93">
        <v>33.7</v>
      </c>
      <c r="I506" s="93">
        <v>60.15</v>
      </c>
    </row>
    <row r="507" spans="1:9" ht="15">
      <c r="A507" s="41"/>
      <c r="B507" s="43" t="s">
        <v>57</v>
      </c>
      <c r="C507" s="93">
        <v>-1.7</v>
      </c>
      <c r="D507" s="93">
        <v>-5.36</v>
      </c>
      <c r="E507" s="93">
        <v>-6.51</v>
      </c>
      <c r="F507" s="93">
        <v>15.83</v>
      </c>
      <c r="G507" s="93">
        <v>9.77</v>
      </c>
      <c r="H507" s="93">
        <v>29.09</v>
      </c>
      <c r="I507" s="93">
        <v>67.8</v>
      </c>
    </row>
    <row r="508" spans="1:9" ht="15">
      <c r="A508" s="41"/>
      <c r="B508" s="43"/>
      <c r="C508" s="93"/>
      <c r="D508" s="93"/>
      <c r="E508" s="93"/>
      <c r="F508" s="93"/>
      <c r="G508" s="93"/>
      <c r="H508" s="93"/>
      <c r="I508" s="93"/>
    </row>
    <row r="509" spans="1:9" ht="15">
      <c r="A509" s="41"/>
      <c r="B509" s="43"/>
      <c r="C509" s="93"/>
      <c r="D509" s="93"/>
      <c r="E509" s="93"/>
      <c r="F509" s="93"/>
      <c r="G509" s="93"/>
      <c r="H509" s="93"/>
      <c r="I509" s="93"/>
    </row>
    <row r="510" spans="1:9" ht="15">
      <c r="A510" s="41"/>
      <c r="B510" s="43"/>
      <c r="C510" s="93"/>
      <c r="D510" s="93"/>
      <c r="E510" s="93"/>
      <c r="F510" s="93"/>
      <c r="G510" s="93"/>
      <c r="H510" s="93"/>
      <c r="I510" s="93"/>
    </row>
    <row r="511" spans="1:9" ht="15">
      <c r="A511" s="41"/>
      <c r="B511" s="43"/>
      <c r="C511" s="93"/>
      <c r="D511" s="93"/>
      <c r="E511" s="93"/>
      <c r="F511" s="93"/>
      <c r="G511" s="93"/>
      <c r="H511" s="93"/>
      <c r="I511" s="93"/>
    </row>
    <row r="512" spans="1:9" ht="18.75">
      <c r="A512" s="38"/>
      <c r="B512" s="39" t="s">
        <v>58</v>
      </c>
      <c r="C512" s="92"/>
      <c r="D512" s="92"/>
      <c r="E512" s="92"/>
      <c r="F512" s="92"/>
      <c r="G512" s="92"/>
      <c r="H512" s="92"/>
      <c r="I512" s="92"/>
    </row>
    <row r="513" spans="1:9" ht="15">
      <c r="A513" s="27" t="s">
        <v>0</v>
      </c>
      <c r="B513" s="27"/>
      <c r="C513" s="29" t="s">
        <v>1703</v>
      </c>
      <c r="D513" s="29" t="s">
        <v>1694</v>
      </c>
      <c r="E513" s="29" t="s">
        <v>1704</v>
      </c>
      <c r="F513" s="29" t="s">
        <v>1705</v>
      </c>
      <c r="G513" s="29" t="s">
        <v>1706</v>
      </c>
      <c r="H513" s="29" t="s">
        <v>1707</v>
      </c>
      <c r="I513" s="40" t="s">
        <v>1699</v>
      </c>
    </row>
    <row r="514" spans="1:9" ht="15">
      <c r="A514" s="41"/>
      <c r="B514" s="42" t="s">
        <v>1690</v>
      </c>
      <c r="C514" s="93"/>
      <c r="D514" s="93"/>
      <c r="E514" s="93"/>
      <c r="F514" s="93"/>
      <c r="G514" s="93"/>
      <c r="H514" s="93"/>
      <c r="I514" s="93"/>
    </row>
    <row r="515" spans="1:9" ht="15">
      <c r="A515" s="41"/>
      <c r="B515" s="43" t="s">
        <v>858</v>
      </c>
      <c r="C515" s="93"/>
      <c r="D515" s="93"/>
      <c r="E515" s="93"/>
      <c r="F515" s="93"/>
      <c r="G515" s="93"/>
      <c r="H515" s="93"/>
      <c r="I515" s="93"/>
    </row>
    <row r="516" spans="1:9" ht="15">
      <c r="A516" s="41" t="s">
        <v>1527</v>
      </c>
      <c r="B516" s="45" t="s">
        <v>1526</v>
      </c>
      <c r="C516" s="93"/>
      <c r="D516" s="93"/>
      <c r="E516" s="93"/>
      <c r="F516" s="93"/>
      <c r="G516" s="93"/>
      <c r="H516" s="93"/>
      <c r="I516" s="93"/>
    </row>
    <row r="517" spans="1:9" ht="15">
      <c r="A517" s="41" t="s">
        <v>1529</v>
      </c>
      <c r="B517" s="43" t="s">
        <v>1528</v>
      </c>
      <c r="C517" s="93">
        <v>0.09</v>
      </c>
      <c r="D517" s="93">
        <v>0.68</v>
      </c>
      <c r="E517" s="93">
        <v>1.36</v>
      </c>
      <c r="F517" s="93">
        <v>2.97</v>
      </c>
      <c r="G517" s="93">
        <v>6.39</v>
      </c>
      <c r="H517" s="93">
        <v>13.4</v>
      </c>
      <c r="I517" s="93">
        <v>34.74</v>
      </c>
    </row>
    <row r="518" spans="1:9" ht="15">
      <c r="A518" s="41" t="s">
        <v>1531</v>
      </c>
      <c r="B518" s="43" t="s">
        <v>1530</v>
      </c>
      <c r="C518" s="93">
        <v>0.17</v>
      </c>
      <c r="D518" s="93">
        <v>1.37</v>
      </c>
      <c r="E518" s="93">
        <v>1.87</v>
      </c>
      <c r="F518" s="93">
        <v>3.96</v>
      </c>
      <c r="G518" s="93">
        <v>9.8</v>
      </c>
      <c r="H518" s="93">
        <v>18.66</v>
      </c>
      <c r="I518" s="93">
        <v>38.1</v>
      </c>
    </row>
    <row r="519" spans="1:9" ht="15">
      <c r="A519" s="41" t="s">
        <v>1533</v>
      </c>
      <c r="B519" s="43" t="s">
        <v>1532</v>
      </c>
      <c r="C519" s="93">
        <v>0.16</v>
      </c>
      <c r="D519" s="93">
        <v>1.62</v>
      </c>
      <c r="E519" s="93">
        <v>2.04</v>
      </c>
      <c r="F519" s="93">
        <v>4.42</v>
      </c>
      <c r="G519" s="93">
        <v>10.34</v>
      </c>
      <c r="H519" s="93">
        <v>20.07</v>
      </c>
      <c r="I519" s="93">
        <v>38.27</v>
      </c>
    </row>
    <row r="520" spans="1:9" ht="15">
      <c r="A520" s="41" t="s">
        <v>1535</v>
      </c>
      <c r="B520" s="43" t="s">
        <v>1534</v>
      </c>
      <c r="C520" s="93">
        <v>0.19</v>
      </c>
      <c r="D520" s="93">
        <v>0.67</v>
      </c>
      <c r="E520" s="93">
        <v>0.79</v>
      </c>
      <c r="F520" s="93">
        <v>3.06</v>
      </c>
      <c r="G520" s="93"/>
      <c r="H520" s="93"/>
      <c r="I520" s="93"/>
    </row>
    <row r="521" spans="1:9" ht="15">
      <c r="A521" s="41"/>
      <c r="B521" s="44" t="s">
        <v>1692</v>
      </c>
      <c r="C521" s="93"/>
      <c r="D521" s="93"/>
      <c r="E521" s="93"/>
      <c r="F521" s="93"/>
      <c r="G521" s="93"/>
      <c r="H521" s="93"/>
      <c r="I521" s="93"/>
    </row>
    <row r="522" spans="1:9" ht="15">
      <c r="A522" s="41"/>
      <c r="B522" s="43" t="s">
        <v>846</v>
      </c>
      <c r="C522" s="93"/>
      <c r="D522" s="93"/>
      <c r="E522" s="93"/>
      <c r="F522" s="93"/>
      <c r="G522" s="93"/>
      <c r="H522" s="93"/>
      <c r="I522" s="93"/>
    </row>
    <row r="523" spans="1:9" ht="15">
      <c r="A523" s="41" t="s">
        <v>1537</v>
      </c>
      <c r="B523" s="45" t="s">
        <v>1536</v>
      </c>
      <c r="C523" s="93">
        <v>0.18</v>
      </c>
      <c r="D523" s="93">
        <v>0.71</v>
      </c>
      <c r="E523" s="93">
        <v>1</v>
      </c>
      <c r="F523" s="93">
        <v>2.13</v>
      </c>
      <c r="G523" s="93">
        <v>5.74</v>
      </c>
      <c r="H523" s="93">
        <v>11.49</v>
      </c>
      <c r="I523" s="93"/>
    </row>
    <row r="524" spans="1:9" ht="15">
      <c r="A524" s="41"/>
      <c r="B524" s="43" t="s">
        <v>849</v>
      </c>
      <c r="C524" s="93"/>
      <c r="D524" s="93"/>
      <c r="E524" s="93"/>
      <c r="F524" s="93"/>
      <c r="G524" s="93"/>
      <c r="H524" s="93"/>
      <c r="I524" s="93"/>
    </row>
    <row r="525" spans="1:9" ht="15">
      <c r="A525" s="41" t="s">
        <v>1539</v>
      </c>
      <c r="B525" s="45" t="s">
        <v>1538</v>
      </c>
      <c r="C525" s="93">
        <v>0.17</v>
      </c>
      <c r="D525" s="93">
        <v>0.84</v>
      </c>
      <c r="E525" s="93">
        <v>1.12</v>
      </c>
      <c r="F525" s="93">
        <v>3.27</v>
      </c>
      <c r="G525" s="93">
        <v>7.63</v>
      </c>
      <c r="H525" s="93">
        <v>14.43</v>
      </c>
      <c r="I525" s="93">
        <v>25.19</v>
      </c>
    </row>
    <row r="526" spans="1:9" ht="15">
      <c r="A526" s="41"/>
      <c r="B526" s="43" t="s">
        <v>852</v>
      </c>
      <c r="C526" s="93"/>
      <c r="D526" s="93"/>
      <c r="E526" s="93"/>
      <c r="F526" s="93"/>
      <c r="G526" s="93"/>
      <c r="H526" s="93"/>
      <c r="I526" s="93"/>
    </row>
    <row r="527" spans="1:9" ht="26.25">
      <c r="A527" s="41" t="s">
        <v>1541</v>
      </c>
      <c r="B527" s="45" t="s">
        <v>1540</v>
      </c>
      <c r="C527" s="93">
        <v>0.11</v>
      </c>
      <c r="D527" s="93">
        <v>0.62</v>
      </c>
      <c r="E527" s="93">
        <v>0.92</v>
      </c>
      <c r="F527" s="93">
        <v>3.04</v>
      </c>
      <c r="G527" s="93">
        <v>7.37</v>
      </c>
      <c r="H527" s="93">
        <v>13.27</v>
      </c>
      <c r="I527" s="93">
        <v>31.8</v>
      </c>
    </row>
    <row r="528" spans="1:9" ht="26.25">
      <c r="A528" s="41"/>
      <c r="B528" s="43" t="s">
        <v>855</v>
      </c>
      <c r="C528" s="93"/>
      <c r="D528" s="93"/>
      <c r="E528" s="93"/>
      <c r="F528" s="93"/>
      <c r="G528" s="93"/>
      <c r="H528" s="93"/>
      <c r="I528" s="93"/>
    </row>
    <row r="529" spans="1:9" ht="26.25">
      <c r="A529" s="41" t="s">
        <v>1543</v>
      </c>
      <c r="B529" s="45" t="s">
        <v>1542</v>
      </c>
      <c r="C529" s="93">
        <v>-0.02</v>
      </c>
      <c r="D529" s="93">
        <v>0.58</v>
      </c>
      <c r="E529" s="93">
        <v>0.84</v>
      </c>
      <c r="F529" s="93"/>
      <c r="G529" s="93"/>
      <c r="H529" s="93"/>
      <c r="I529" s="93"/>
    </row>
    <row r="530" spans="1:9" ht="15">
      <c r="A530" s="41" t="s">
        <v>1545</v>
      </c>
      <c r="B530" s="43" t="s">
        <v>1544</v>
      </c>
      <c r="C530" s="93">
        <v>0.15</v>
      </c>
      <c r="D530" s="93">
        <v>0.52</v>
      </c>
      <c r="E530" s="93">
        <v>0.73</v>
      </c>
      <c r="F530" s="93">
        <v>3</v>
      </c>
      <c r="G530" s="93">
        <v>7.17</v>
      </c>
      <c r="H530" s="93"/>
      <c r="I530" s="93"/>
    </row>
    <row r="531" spans="1:9" ht="15">
      <c r="A531" s="41"/>
      <c r="B531" s="43" t="s">
        <v>866</v>
      </c>
      <c r="C531" s="93"/>
      <c r="D531" s="93"/>
      <c r="E531" s="93"/>
      <c r="F531" s="93"/>
      <c r="G531" s="93"/>
      <c r="H531" s="93"/>
      <c r="I531" s="93"/>
    </row>
    <row r="532" spans="1:9" ht="15">
      <c r="A532" s="41" t="s">
        <v>1547</v>
      </c>
      <c r="B532" s="45" t="s">
        <v>1546</v>
      </c>
      <c r="C532" s="93">
        <v>0.11</v>
      </c>
      <c r="D532" s="93">
        <v>0.61</v>
      </c>
      <c r="E532" s="93">
        <v>0.8</v>
      </c>
      <c r="F532" s="93">
        <v>2.36</v>
      </c>
      <c r="G532" s="93">
        <v>6.3</v>
      </c>
      <c r="H532" s="93">
        <v>14.19</v>
      </c>
      <c r="I532" s="93">
        <v>34.26</v>
      </c>
    </row>
    <row r="533" spans="1:9" ht="15">
      <c r="A533" s="41"/>
      <c r="B533" s="43" t="s">
        <v>59</v>
      </c>
      <c r="C533" s="93"/>
      <c r="D533" s="93"/>
      <c r="E533" s="93"/>
      <c r="F533" s="93"/>
      <c r="G533" s="93"/>
      <c r="H533" s="93"/>
      <c r="I533" s="93"/>
    </row>
    <row r="534" spans="1:9" ht="15">
      <c r="A534" s="41" t="s">
        <v>1549</v>
      </c>
      <c r="B534" s="45" t="s">
        <v>1548</v>
      </c>
      <c r="C534" s="93">
        <v>0.17</v>
      </c>
      <c r="D534" s="93">
        <v>0.64</v>
      </c>
      <c r="E534" s="93">
        <v>0.61</v>
      </c>
      <c r="F534" s="93">
        <v>2.43</v>
      </c>
      <c r="G534" s="93"/>
      <c r="H534" s="93"/>
      <c r="I534" s="93"/>
    </row>
    <row r="535" spans="1:9" ht="15">
      <c r="A535" s="41"/>
      <c r="B535" s="45" t="s">
        <v>1691</v>
      </c>
      <c r="C535" s="93">
        <f aca="true" t="shared" si="10" ref="C535:I535">MEDIAN(C515:C534)</f>
        <v>0.16</v>
      </c>
      <c r="D535" s="93">
        <f t="shared" si="10"/>
        <v>0.67</v>
      </c>
      <c r="E535" s="93">
        <f t="shared" si="10"/>
        <v>0.92</v>
      </c>
      <c r="F535" s="93">
        <f t="shared" si="10"/>
        <v>3.02</v>
      </c>
      <c r="G535" s="93">
        <f t="shared" si="10"/>
        <v>7.27</v>
      </c>
      <c r="H535" s="93">
        <f t="shared" si="10"/>
        <v>14.19</v>
      </c>
      <c r="I535" s="93">
        <f t="shared" si="10"/>
        <v>34.5</v>
      </c>
    </row>
    <row r="536" spans="1:9" ht="15">
      <c r="A536" s="41"/>
      <c r="B536" s="43" t="s">
        <v>60</v>
      </c>
      <c r="C536" s="93">
        <v>0.12</v>
      </c>
      <c r="D536" s="93">
        <v>-0.25</v>
      </c>
      <c r="E536" s="93">
        <v>-0.41</v>
      </c>
      <c r="F536" s="93">
        <v>0.57</v>
      </c>
      <c r="G536" s="93">
        <v>0.11</v>
      </c>
      <c r="H536" s="93">
        <v>4.8</v>
      </c>
      <c r="I536" s="93">
        <v>22.19</v>
      </c>
    </row>
    <row r="537" spans="1:9" ht="15">
      <c r="A537" s="41"/>
      <c r="B537" s="43"/>
      <c r="C537" s="93"/>
      <c r="D537" s="93"/>
      <c r="E537" s="93"/>
      <c r="F537" s="93"/>
      <c r="G537" s="93"/>
      <c r="H537" s="93"/>
      <c r="I537" s="93"/>
    </row>
    <row r="538" spans="1:9" ht="15">
      <c r="A538" s="41"/>
      <c r="B538" s="43"/>
      <c r="C538" s="93"/>
      <c r="D538" s="93"/>
      <c r="E538" s="93"/>
      <c r="F538" s="93"/>
      <c r="G538" s="93"/>
      <c r="H538" s="93"/>
      <c r="I538" s="93"/>
    </row>
    <row r="539" spans="1:9" ht="15">
      <c r="A539" s="41"/>
      <c r="B539" s="43"/>
      <c r="C539" s="93"/>
      <c r="D539" s="93"/>
      <c r="E539" s="93"/>
      <c r="F539" s="93"/>
      <c r="G539" s="93"/>
      <c r="H539" s="93"/>
      <c r="I539" s="93"/>
    </row>
    <row r="540" spans="1:9" ht="15">
      <c r="A540" s="41"/>
      <c r="B540" s="43"/>
      <c r="C540" s="93"/>
      <c r="D540" s="93"/>
      <c r="E540" s="93"/>
      <c r="F540" s="93"/>
      <c r="G540" s="93"/>
      <c r="H540" s="93"/>
      <c r="I540" s="93"/>
    </row>
    <row r="541" spans="1:9" ht="18.75">
      <c r="A541" s="38"/>
      <c r="B541" s="39" t="s">
        <v>876</v>
      </c>
      <c r="C541" s="92"/>
      <c r="D541" s="92"/>
      <c r="E541" s="92"/>
      <c r="F541" s="92"/>
      <c r="G541" s="92"/>
      <c r="H541" s="92"/>
      <c r="I541" s="92"/>
    </row>
    <row r="542" spans="1:9" ht="15">
      <c r="A542" s="27" t="s">
        <v>0</v>
      </c>
      <c r="B542" s="27"/>
      <c r="C542" s="29" t="s">
        <v>1703</v>
      </c>
      <c r="D542" s="29" t="s">
        <v>1694</v>
      </c>
      <c r="E542" s="29" t="s">
        <v>1704</v>
      </c>
      <c r="F542" s="29" t="s">
        <v>1705</v>
      </c>
      <c r="G542" s="29" t="s">
        <v>1706</v>
      </c>
      <c r="H542" s="29" t="s">
        <v>1707</v>
      </c>
      <c r="I542" s="40" t="s">
        <v>1699</v>
      </c>
    </row>
    <row r="543" spans="1:9" ht="15">
      <c r="A543" s="41"/>
      <c r="B543" s="42" t="s">
        <v>1690</v>
      </c>
      <c r="C543" s="93"/>
      <c r="D543" s="93"/>
      <c r="E543" s="93"/>
      <c r="F543" s="93"/>
      <c r="G543" s="93"/>
      <c r="H543" s="93"/>
      <c r="I543" s="93"/>
    </row>
    <row r="544" spans="1:9" ht="15">
      <c r="A544" s="41" t="s">
        <v>1551</v>
      </c>
      <c r="B544" s="43" t="s">
        <v>1550</v>
      </c>
      <c r="C544" s="93">
        <v>0.27</v>
      </c>
      <c r="D544" s="93">
        <v>1.05</v>
      </c>
      <c r="E544" s="93">
        <v>0.84</v>
      </c>
      <c r="F544" s="93">
        <v>10.11</v>
      </c>
      <c r="G544" s="93">
        <v>17.29</v>
      </c>
      <c r="H544" s="93">
        <v>34.06</v>
      </c>
      <c r="I544" s="93">
        <v>65.42</v>
      </c>
    </row>
    <row r="545" spans="1:9" ht="15">
      <c r="A545" s="41"/>
      <c r="B545" s="44" t="s">
        <v>1692</v>
      </c>
      <c r="C545" s="93"/>
      <c r="D545" s="93"/>
      <c r="E545" s="93"/>
      <c r="F545" s="93"/>
      <c r="G545" s="93"/>
      <c r="H545" s="93"/>
      <c r="I545" s="93"/>
    </row>
    <row r="546" spans="1:9" ht="15">
      <c r="A546" s="41"/>
      <c r="B546" s="43" t="s">
        <v>877</v>
      </c>
      <c r="C546" s="93"/>
      <c r="D546" s="93"/>
      <c r="E546" s="93"/>
      <c r="F546" s="93"/>
      <c r="G546" s="93"/>
      <c r="H546" s="93"/>
      <c r="I546" s="93"/>
    </row>
    <row r="547" spans="1:9" ht="15">
      <c r="A547" s="41" t="s">
        <v>1553</v>
      </c>
      <c r="B547" s="45" t="s">
        <v>1552</v>
      </c>
      <c r="C547" s="93">
        <v>0.2</v>
      </c>
      <c r="D547" s="93">
        <v>1.12</v>
      </c>
      <c r="E547" s="93">
        <v>0.87</v>
      </c>
      <c r="F547" s="93">
        <v>9.36</v>
      </c>
      <c r="G547" s="93">
        <v>17.54</v>
      </c>
      <c r="H547" s="93">
        <v>35.04</v>
      </c>
      <c r="I547" s="93">
        <v>56.4</v>
      </c>
    </row>
    <row r="548" spans="1:9" ht="15">
      <c r="A548" s="41"/>
      <c r="B548" s="43" t="s">
        <v>880</v>
      </c>
      <c r="C548" s="93"/>
      <c r="D548" s="93"/>
      <c r="E548" s="93"/>
      <c r="F548" s="93"/>
      <c r="G548" s="93"/>
      <c r="H548" s="93"/>
      <c r="I548" s="93"/>
    </row>
    <row r="549" spans="1:9" ht="26.25">
      <c r="A549" s="41" t="s">
        <v>1555</v>
      </c>
      <c r="B549" s="45" t="s">
        <v>1554</v>
      </c>
      <c r="C549" s="93">
        <v>-0.12</v>
      </c>
      <c r="D549" s="93">
        <v>0.94</v>
      </c>
      <c r="E549" s="93">
        <v>0.13</v>
      </c>
      <c r="F549" s="93">
        <v>9.24</v>
      </c>
      <c r="G549" s="93">
        <v>17.4</v>
      </c>
      <c r="H549" s="93">
        <v>33.65</v>
      </c>
      <c r="I549" s="93">
        <v>68.46</v>
      </c>
    </row>
    <row r="550" spans="1:9" ht="26.25">
      <c r="A550" s="41" t="s">
        <v>1557</v>
      </c>
      <c r="B550" s="43" t="s">
        <v>1556</v>
      </c>
      <c r="C550" s="93">
        <v>0.02</v>
      </c>
      <c r="D550" s="93">
        <v>0.5</v>
      </c>
      <c r="E550" s="93">
        <v>-0.35</v>
      </c>
      <c r="F550" s="93">
        <v>7.78</v>
      </c>
      <c r="G550" s="93">
        <v>14.7</v>
      </c>
      <c r="H550" s="93">
        <v>30.67</v>
      </c>
      <c r="I550" s="93"/>
    </row>
    <row r="551" spans="1:9" ht="15">
      <c r="A551" s="41" t="s">
        <v>1559</v>
      </c>
      <c r="B551" s="43" t="s">
        <v>1558</v>
      </c>
      <c r="C551" s="93">
        <v>0.19</v>
      </c>
      <c r="D551" s="93">
        <v>0.74</v>
      </c>
      <c r="E551" s="93">
        <v>0</v>
      </c>
      <c r="F551" s="93">
        <v>10.45</v>
      </c>
      <c r="G551" s="93">
        <v>20</v>
      </c>
      <c r="H551" s="93"/>
      <c r="I551" s="93"/>
    </row>
    <row r="552" spans="1:9" ht="15">
      <c r="A552" s="41"/>
      <c r="B552" s="43" t="s">
        <v>1019</v>
      </c>
      <c r="C552" s="93"/>
      <c r="D552" s="93"/>
      <c r="E552" s="93"/>
      <c r="F552" s="93"/>
      <c r="G552" s="93"/>
      <c r="H552" s="93"/>
      <c r="I552" s="93"/>
    </row>
    <row r="553" spans="1:9" ht="15">
      <c r="A553" s="41" t="s">
        <v>1561</v>
      </c>
      <c r="B553" s="45" t="s">
        <v>1560</v>
      </c>
      <c r="C553" s="93">
        <v>0.16</v>
      </c>
      <c r="D553" s="93">
        <v>0.83</v>
      </c>
      <c r="E553" s="93">
        <v>0.76</v>
      </c>
      <c r="F553" s="93"/>
      <c r="G553" s="93"/>
      <c r="H553" s="93"/>
      <c r="I553" s="93"/>
    </row>
    <row r="554" spans="1:9" ht="15">
      <c r="A554" s="41"/>
      <c r="B554" s="45" t="s">
        <v>1691</v>
      </c>
      <c r="C554" s="93">
        <f aca="true" t="shared" si="11" ref="C554:I554">MEDIAN(C544:C553)</f>
        <v>0.175</v>
      </c>
      <c r="D554" s="93">
        <f t="shared" si="11"/>
        <v>0.885</v>
      </c>
      <c r="E554" s="93">
        <f t="shared" si="11"/>
        <v>0.445</v>
      </c>
      <c r="F554" s="93">
        <f t="shared" si="11"/>
        <v>9.36</v>
      </c>
      <c r="G554" s="93">
        <f t="shared" si="11"/>
        <v>17.4</v>
      </c>
      <c r="H554" s="93">
        <f t="shared" si="11"/>
        <v>33.855000000000004</v>
      </c>
      <c r="I554" s="93">
        <f t="shared" si="11"/>
        <v>65.42</v>
      </c>
    </row>
    <row r="555" spans="1:9" ht="15">
      <c r="A555" s="41"/>
      <c r="B555" s="43" t="s">
        <v>70</v>
      </c>
      <c r="C555" s="93">
        <v>0.01</v>
      </c>
      <c r="D555" s="93">
        <v>-0.99</v>
      </c>
      <c r="E555" s="93">
        <v>-4.17</v>
      </c>
      <c r="F555" s="93">
        <v>10.17</v>
      </c>
      <c r="G555" s="93">
        <v>12.23</v>
      </c>
      <c r="H555" s="93">
        <v>31.9</v>
      </c>
      <c r="I555" s="93">
        <v>64.62</v>
      </c>
    </row>
    <row r="556" spans="1:9" ht="15">
      <c r="A556" s="41"/>
      <c r="B556" s="43" t="s">
        <v>71</v>
      </c>
      <c r="C556" s="93">
        <v>0.21</v>
      </c>
      <c r="D556" s="93">
        <v>-0.26</v>
      </c>
      <c r="E556" s="93">
        <v>-1.11</v>
      </c>
      <c r="F556" s="93">
        <v>5.32</v>
      </c>
      <c r="G556" s="93">
        <v>7.46</v>
      </c>
      <c r="H556" s="93">
        <v>20.55</v>
      </c>
      <c r="I556" s="93">
        <v>48.94</v>
      </c>
    </row>
    <row r="557" spans="1:9" ht="15">
      <c r="A557" s="41"/>
      <c r="B557" s="43"/>
      <c r="C557" s="93"/>
      <c r="D557" s="93"/>
      <c r="E557" s="93"/>
      <c r="F557" s="93"/>
      <c r="G557" s="93"/>
      <c r="H557" s="93"/>
      <c r="I557" s="93"/>
    </row>
    <row r="558" spans="1:9" ht="15">
      <c r="A558" s="41"/>
      <c r="B558" s="43"/>
      <c r="C558" s="93"/>
      <c r="D558" s="93"/>
      <c r="E558" s="93"/>
      <c r="F558" s="93"/>
      <c r="G558" s="93"/>
      <c r="H558" s="93"/>
      <c r="I558" s="93"/>
    </row>
    <row r="559" spans="1:9" ht="15">
      <c r="A559" s="41"/>
      <c r="B559" s="43"/>
      <c r="C559" s="93"/>
      <c r="D559" s="93"/>
      <c r="E559" s="93"/>
      <c r="F559" s="93"/>
      <c r="G559" s="93"/>
      <c r="H559" s="93"/>
      <c r="I559" s="93"/>
    </row>
    <row r="560" spans="1:9" ht="18.75">
      <c r="A560" s="38"/>
      <c r="B560" s="39" t="s">
        <v>61</v>
      </c>
      <c r="C560" s="92"/>
      <c r="D560" s="92"/>
      <c r="E560" s="92"/>
      <c r="F560" s="92"/>
      <c r="G560" s="92"/>
      <c r="H560" s="92"/>
      <c r="I560" s="92"/>
    </row>
    <row r="561" spans="1:9" ht="15">
      <c r="A561" s="27" t="s">
        <v>0</v>
      </c>
      <c r="B561" s="27"/>
      <c r="C561" s="29" t="s">
        <v>1703</v>
      </c>
      <c r="D561" s="29" t="s">
        <v>1694</v>
      </c>
      <c r="E561" s="29" t="s">
        <v>1704</v>
      </c>
      <c r="F561" s="29" t="s">
        <v>1705</v>
      </c>
      <c r="G561" s="29" t="s">
        <v>1706</v>
      </c>
      <c r="H561" s="29" t="s">
        <v>1707</v>
      </c>
      <c r="I561" s="40" t="s">
        <v>1699</v>
      </c>
    </row>
    <row r="562" spans="1:9" ht="15">
      <c r="A562" s="41"/>
      <c r="B562" s="42" t="s">
        <v>1690</v>
      </c>
      <c r="C562" s="93"/>
      <c r="D562" s="93"/>
      <c r="E562" s="93"/>
      <c r="F562" s="93"/>
      <c r="G562" s="93"/>
      <c r="H562" s="93"/>
      <c r="I562" s="93"/>
    </row>
    <row r="563" spans="1:9" ht="15">
      <c r="A563" s="41" t="s">
        <v>1563</v>
      </c>
      <c r="B563" s="43" t="s">
        <v>1562</v>
      </c>
      <c r="C563" s="93">
        <v>1.32</v>
      </c>
      <c r="D563" s="93">
        <v>7.89</v>
      </c>
      <c r="E563" s="93">
        <v>15.16</v>
      </c>
      <c r="F563" s="93">
        <v>11.21</v>
      </c>
      <c r="G563" s="93">
        <v>27.6</v>
      </c>
      <c r="H563" s="93">
        <v>48.64</v>
      </c>
      <c r="I563" s="93">
        <v>80.15</v>
      </c>
    </row>
    <row r="564" spans="1:9" ht="15">
      <c r="A564" s="41" t="s">
        <v>1565</v>
      </c>
      <c r="B564" s="43" t="s">
        <v>1564</v>
      </c>
      <c r="C564" s="93">
        <v>1.04</v>
      </c>
      <c r="D564" s="93">
        <v>5.18</v>
      </c>
      <c r="E564" s="93">
        <v>10.08</v>
      </c>
      <c r="F564" s="93"/>
      <c r="G564" s="93"/>
      <c r="H564" s="93"/>
      <c r="I564" s="93"/>
    </row>
    <row r="565" spans="1:9" ht="15">
      <c r="A565" s="41" t="s">
        <v>1567</v>
      </c>
      <c r="B565" s="43" t="s">
        <v>1566</v>
      </c>
      <c r="C565" s="93">
        <v>0.95</v>
      </c>
      <c r="D565" s="93">
        <v>4.15</v>
      </c>
      <c r="E565" s="93">
        <v>8.34</v>
      </c>
      <c r="F565" s="93">
        <v>11.9</v>
      </c>
      <c r="G565" s="93">
        <v>33.3</v>
      </c>
      <c r="H565" s="93"/>
      <c r="I565" s="93"/>
    </row>
    <row r="566" spans="1:9" ht="15">
      <c r="A566" s="41" t="s">
        <v>1569</v>
      </c>
      <c r="B566" s="43" t="s">
        <v>1568</v>
      </c>
      <c r="C566" s="93">
        <v>0.99</v>
      </c>
      <c r="D566" s="93">
        <v>4.44</v>
      </c>
      <c r="E566" s="93">
        <v>8.69</v>
      </c>
      <c r="F566" s="93">
        <v>12.32</v>
      </c>
      <c r="G566" s="93">
        <v>34.48</v>
      </c>
      <c r="H566" s="93">
        <v>61.57</v>
      </c>
      <c r="I566" s="93"/>
    </row>
    <row r="567" spans="1:9" ht="15">
      <c r="A567" s="41" t="s">
        <v>1571</v>
      </c>
      <c r="B567" s="43" t="s">
        <v>1570</v>
      </c>
      <c r="C567" s="93">
        <v>0.85</v>
      </c>
      <c r="D567" s="93"/>
      <c r="E567" s="93"/>
      <c r="F567" s="93"/>
      <c r="G567" s="93"/>
      <c r="H567" s="93"/>
      <c r="I567" s="93"/>
    </row>
    <row r="568" spans="1:9" ht="26.25">
      <c r="A568" s="41" t="s">
        <v>1573</v>
      </c>
      <c r="B568" s="43" t="s">
        <v>1572</v>
      </c>
      <c r="C568" s="93">
        <v>0.66</v>
      </c>
      <c r="D568" s="93"/>
      <c r="E568" s="93"/>
      <c r="F568" s="93"/>
      <c r="G568" s="93"/>
      <c r="H568" s="93"/>
      <c r="I568" s="93"/>
    </row>
    <row r="569" spans="1:9" ht="15">
      <c r="A569" s="41"/>
      <c r="B569" s="44" t="s">
        <v>1692</v>
      </c>
      <c r="C569" s="93"/>
      <c r="D569" s="93"/>
      <c r="E569" s="93"/>
      <c r="F569" s="93"/>
      <c r="G569" s="93"/>
      <c r="H569" s="93"/>
      <c r="I569" s="93"/>
    </row>
    <row r="570" spans="1:9" ht="15">
      <c r="A570" s="41"/>
      <c r="B570" s="43" t="s">
        <v>891</v>
      </c>
      <c r="C570" s="93"/>
      <c r="D570" s="93"/>
      <c r="E570" s="93"/>
      <c r="F570" s="93"/>
      <c r="G570" s="93"/>
      <c r="H570" s="93"/>
      <c r="I570" s="93"/>
    </row>
    <row r="571" spans="1:9" ht="15">
      <c r="A571" s="41" t="s">
        <v>1575</v>
      </c>
      <c r="B571" s="45" t="s">
        <v>1574</v>
      </c>
      <c r="C571" s="93">
        <v>0.82</v>
      </c>
      <c r="D571" s="93">
        <v>3.37</v>
      </c>
      <c r="E571" s="93">
        <v>6.12</v>
      </c>
      <c r="F571" s="93">
        <v>7.27</v>
      </c>
      <c r="G571" s="93"/>
      <c r="H571" s="93"/>
      <c r="I571" s="93"/>
    </row>
    <row r="572" spans="1:9" ht="15">
      <c r="A572" s="41" t="s">
        <v>1577</v>
      </c>
      <c r="B572" s="43" t="s">
        <v>1576</v>
      </c>
      <c r="C572" s="93">
        <v>0.83</v>
      </c>
      <c r="D572" s="93"/>
      <c r="E572" s="93"/>
      <c r="F572" s="93"/>
      <c r="G572" s="93"/>
      <c r="H572" s="93"/>
      <c r="I572" s="93"/>
    </row>
    <row r="573" spans="1:9" ht="26.25">
      <c r="A573" s="41"/>
      <c r="B573" s="43" t="s">
        <v>894</v>
      </c>
      <c r="C573" s="93"/>
      <c r="D573" s="93"/>
      <c r="E573" s="93"/>
      <c r="F573" s="93"/>
      <c r="G573" s="93"/>
      <c r="H573" s="93"/>
      <c r="I573" s="93"/>
    </row>
    <row r="574" spans="1:9" ht="26.25">
      <c r="A574" s="41" t="s">
        <v>1579</v>
      </c>
      <c r="B574" s="45" t="s">
        <v>1578</v>
      </c>
      <c r="C574" s="93">
        <v>1.08</v>
      </c>
      <c r="D574" s="93">
        <v>6.25</v>
      </c>
      <c r="E574" s="93">
        <v>9.28</v>
      </c>
      <c r="F574" s="93">
        <v>13.47</v>
      </c>
      <c r="G574" s="93">
        <v>50.41</v>
      </c>
      <c r="H574" s="93"/>
      <c r="I574" s="93"/>
    </row>
    <row r="575" spans="1:9" ht="15">
      <c r="A575" s="41"/>
      <c r="B575" s="43" t="s">
        <v>897</v>
      </c>
      <c r="C575" s="93"/>
      <c r="D575" s="93"/>
      <c r="E575" s="93"/>
      <c r="F575" s="93"/>
      <c r="G575" s="93"/>
      <c r="H575" s="93"/>
      <c r="I575" s="93"/>
    </row>
    <row r="576" spans="1:9" ht="26.25">
      <c r="A576" s="41" t="s">
        <v>1581</v>
      </c>
      <c r="B576" s="45" t="s">
        <v>1580</v>
      </c>
      <c r="C576" s="93">
        <v>1.05</v>
      </c>
      <c r="D576" s="93">
        <v>5.96</v>
      </c>
      <c r="E576" s="93">
        <v>8.98</v>
      </c>
      <c r="F576" s="93">
        <v>13.48</v>
      </c>
      <c r="G576" s="93"/>
      <c r="H576" s="93"/>
      <c r="I576" s="93"/>
    </row>
    <row r="577" spans="1:9" ht="15">
      <c r="A577" s="41"/>
      <c r="B577" s="43" t="s">
        <v>900</v>
      </c>
      <c r="C577" s="93"/>
      <c r="D577" s="93"/>
      <c r="E577" s="93"/>
      <c r="F577" s="93"/>
      <c r="G577" s="93"/>
      <c r="H577" s="93"/>
      <c r="I577" s="93"/>
    </row>
    <row r="578" spans="1:9" ht="26.25">
      <c r="A578" s="41" t="s">
        <v>1583</v>
      </c>
      <c r="B578" s="45" t="s">
        <v>1582</v>
      </c>
      <c r="C578" s="93">
        <v>0.94</v>
      </c>
      <c r="D578" s="93">
        <v>3.69</v>
      </c>
      <c r="E578" s="93">
        <v>8.15</v>
      </c>
      <c r="F578" s="93">
        <v>8.65</v>
      </c>
      <c r="G578" s="93">
        <v>26.11</v>
      </c>
      <c r="H578" s="93">
        <v>49.81</v>
      </c>
      <c r="I578" s="93">
        <v>72.46</v>
      </c>
    </row>
    <row r="579" spans="1:9" ht="26.25">
      <c r="A579" s="41"/>
      <c r="B579" s="43" t="s">
        <v>62</v>
      </c>
      <c r="C579" s="93"/>
      <c r="D579" s="93"/>
      <c r="E579" s="93"/>
      <c r="F579" s="93"/>
      <c r="G579" s="93"/>
      <c r="H579" s="93"/>
      <c r="I579" s="93"/>
    </row>
    <row r="580" spans="1:9" ht="26.25">
      <c r="A580" s="41" t="s">
        <v>1585</v>
      </c>
      <c r="B580" s="45" t="s">
        <v>1584</v>
      </c>
      <c r="C580" s="93">
        <v>0.92</v>
      </c>
      <c r="D580" s="93">
        <v>3.71</v>
      </c>
      <c r="E580" s="93">
        <v>8.67</v>
      </c>
      <c r="F580" s="93">
        <v>9.09</v>
      </c>
      <c r="G580" s="93">
        <v>27.94</v>
      </c>
      <c r="H580" s="93"/>
      <c r="I580" s="93"/>
    </row>
    <row r="581" spans="1:9" ht="26.25">
      <c r="A581" s="41"/>
      <c r="B581" s="43" t="s">
        <v>1586</v>
      </c>
      <c r="C581" s="93"/>
      <c r="D581" s="93"/>
      <c r="E581" s="93"/>
      <c r="F581" s="93"/>
      <c r="G581" s="93"/>
      <c r="H581" s="93"/>
      <c r="I581" s="93"/>
    </row>
    <row r="582" spans="1:9" ht="26.25">
      <c r="A582" s="41" t="s">
        <v>1588</v>
      </c>
      <c r="B582" s="45" t="s">
        <v>1587</v>
      </c>
      <c r="C582" s="93">
        <v>1.02</v>
      </c>
      <c r="D582" s="93">
        <v>6.06</v>
      </c>
      <c r="E582" s="93">
        <v>12.1</v>
      </c>
      <c r="F582" s="93">
        <v>5.3</v>
      </c>
      <c r="G582" s="93"/>
      <c r="H582" s="93"/>
      <c r="I582" s="93"/>
    </row>
    <row r="583" spans="1:9" ht="15">
      <c r="A583" s="41" t="s">
        <v>1590</v>
      </c>
      <c r="B583" s="43" t="s">
        <v>1589</v>
      </c>
      <c r="C583" s="93">
        <v>1.05</v>
      </c>
      <c r="D583" s="93">
        <v>5.53</v>
      </c>
      <c r="E583" s="93">
        <v>11.6</v>
      </c>
      <c r="F583" s="93">
        <v>1.9</v>
      </c>
      <c r="G583" s="93">
        <v>15.95</v>
      </c>
      <c r="H583" s="93">
        <v>37.67</v>
      </c>
      <c r="I583" s="93"/>
    </row>
    <row r="584" spans="1:9" ht="15">
      <c r="A584" s="41"/>
      <c r="B584" s="43" t="s">
        <v>920</v>
      </c>
      <c r="C584" s="93"/>
      <c r="D584" s="93"/>
      <c r="E584" s="93"/>
      <c r="F584" s="93"/>
      <c r="G584" s="93"/>
      <c r="H584" s="93"/>
      <c r="I584" s="93"/>
    </row>
    <row r="585" spans="1:9" ht="15">
      <c r="A585" s="41" t="s">
        <v>1592</v>
      </c>
      <c r="B585" s="45" t="s">
        <v>1591</v>
      </c>
      <c r="C585" s="93">
        <v>1.03</v>
      </c>
      <c r="D585" s="93">
        <v>4.07</v>
      </c>
      <c r="E585" s="93">
        <v>6.06</v>
      </c>
      <c r="F585" s="93">
        <v>10.28</v>
      </c>
      <c r="G585" s="93">
        <v>24.19</v>
      </c>
      <c r="H585" s="93">
        <v>51.13</v>
      </c>
      <c r="I585" s="93">
        <v>88.4</v>
      </c>
    </row>
    <row r="586" spans="1:9" ht="26.25">
      <c r="A586" s="41"/>
      <c r="B586" s="43" t="s">
        <v>923</v>
      </c>
      <c r="C586" s="93"/>
      <c r="D586" s="93"/>
      <c r="E586" s="93"/>
      <c r="F586" s="93"/>
      <c r="G586" s="93"/>
      <c r="H586" s="93"/>
      <c r="I586" s="93"/>
    </row>
    <row r="587" spans="1:9" ht="26.25">
      <c r="A587" s="41" t="s">
        <v>1594</v>
      </c>
      <c r="B587" s="45" t="s">
        <v>1593</v>
      </c>
      <c r="C587" s="93">
        <v>0.42</v>
      </c>
      <c r="D587" s="93">
        <v>2.17</v>
      </c>
      <c r="E587" s="93">
        <v>4.18</v>
      </c>
      <c r="F587" s="93"/>
      <c r="G587" s="93"/>
      <c r="H587" s="93"/>
      <c r="I587" s="93"/>
    </row>
    <row r="588" spans="1:9" ht="15">
      <c r="A588" s="41"/>
      <c r="B588" s="43" t="s">
        <v>926</v>
      </c>
      <c r="C588" s="93"/>
      <c r="D588" s="93"/>
      <c r="E588" s="93"/>
      <c r="F588" s="93"/>
      <c r="G588" s="93"/>
      <c r="H588" s="93"/>
      <c r="I588" s="93"/>
    </row>
    <row r="589" spans="1:9" ht="15">
      <c r="A589" s="41" t="s">
        <v>1596</v>
      </c>
      <c r="B589" s="45" t="s">
        <v>1595</v>
      </c>
      <c r="C589" s="93">
        <v>0.72</v>
      </c>
      <c r="D589" s="93">
        <v>4.91</v>
      </c>
      <c r="E589" s="93">
        <v>8.76</v>
      </c>
      <c r="F589" s="93">
        <v>-22.11</v>
      </c>
      <c r="G589" s="93">
        <v>-1.9</v>
      </c>
      <c r="H589" s="93">
        <v>6.28</v>
      </c>
      <c r="I589" s="93"/>
    </row>
    <row r="590" spans="1:9" ht="15">
      <c r="A590" s="41"/>
      <c r="B590" s="43" t="s">
        <v>931</v>
      </c>
      <c r="C590" s="93"/>
      <c r="D590" s="93"/>
      <c r="E590" s="93"/>
      <c r="F590" s="93"/>
      <c r="G590" s="93"/>
      <c r="H590" s="93"/>
      <c r="I590" s="93"/>
    </row>
    <row r="591" spans="1:9" ht="15">
      <c r="A591" s="41" t="s">
        <v>1598</v>
      </c>
      <c r="B591" s="45" t="s">
        <v>1597</v>
      </c>
      <c r="C591" s="93">
        <v>0.03</v>
      </c>
      <c r="D591" s="93">
        <v>0.93</v>
      </c>
      <c r="E591" s="93">
        <v>2.12</v>
      </c>
      <c r="F591" s="93"/>
      <c r="G591" s="93"/>
      <c r="H591" s="93"/>
      <c r="I591" s="93"/>
    </row>
    <row r="592" spans="1:9" ht="26.25">
      <c r="A592" s="41"/>
      <c r="B592" s="43" t="s">
        <v>938</v>
      </c>
      <c r="C592" s="93"/>
      <c r="D592" s="93"/>
      <c r="E592" s="93"/>
      <c r="F592" s="93"/>
      <c r="G592" s="93"/>
      <c r="H592" s="93"/>
      <c r="I592" s="93"/>
    </row>
    <row r="593" spans="1:9" ht="26.25">
      <c r="A593" s="41" t="s">
        <v>1600</v>
      </c>
      <c r="B593" s="45" t="s">
        <v>1599</v>
      </c>
      <c r="C593" s="93">
        <v>0.78</v>
      </c>
      <c r="D593" s="93">
        <v>3.72</v>
      </c>
      <c r="E593" s="93">
        <v>7.81</v>
      </c>
      <c r="F593" s="93"/>
      <c r="G593" s="93"/>
      <c r="H593" s="93"/>
      <c r="I593" s="93"/>
    </row>
    <row r="594" spans="1:9" ht="15">
      <c r="A594" s="41"/>
      <c r="B594" s="43" t="s">
        <v>1601</v>
      </c>
      <c r="C594" s="93"/>
      <c r="D594" s="93"/>
      <c r="E594" s="93"/>
      <c r="F594" s="93"/>
      <c r="G594" s="93"/>
      <c r="H594" s="93"/>
      <c r="I594" s="93"/>
    </row>
    <row r="595" spans="1:9" ht="26.25">
      <c r="A595" s="41" t="s">
        <v>1603</v>
      </c>
      <c r="B595" s="45" t="s">
        <v>1602</v>
      </c>
      <c r="C595" s="93">
        <v>0.79</v>
      </c>
      <c r="D595" s="93"/>
      <c r="E595" s="93"/>
      <c r="F595" s="93"/>
      <c r="G595" s="93"/>
      <c r="H595" s="93"/>
      <c r="I595" s="93"/>
    </row>
    <row r="596" spans="1:9" ht="15">
      <c r="A596" s="41"/>
      <c r="B596" s="43" t="s">
        <v>941</v>
      </c>
      <c r="C596" s="93"/>
      <c r="D596" s="93"/>
      <c r="E596" s="93"/>
      <c r="F596" s="93"/>
      <c r="G596" s="93"/>
      <c r="H596" s="93"/>
      <c r="I596" s="93"/>
    </row>
    <row r="597" spans="1:9" ht="15">
      <c r="A597" s="41" t="s">
        <v>1605</v>
      </c>
      <c r="B597" s="45" t="s">
        <v>1604</v>
      </c>
      <c r="C597" s="93">
        <v>0.78</v>
      </c>
      <c r="D597" s="93">
        <v>3.49</v>
      </c>
      <c r="E597" s="93">
        <v>7.31</v>
      </c>
      <c r="F597" s="93">
        <v>0.87</v>
      </c>
      <c r="G597" s="93">
        <v>21.3</v>
      </c>
      <c r="H597" s="93">
        <v>37.97</v>
      </c>
      <c r="I597" s="93">
        <v>46.53</v>
      </c>
    </row>
    <row r="598" spans="1:9" ht="15">
      <c r="A598" s="41"/>
      <c r="B598" s="45" t="s">
        <v>1691</v>
      </c>
      <c r="C598" s="93">
        <f aca="true" t="shared" si="12" ref="C598:I598">MEDIAN(C563:C597)</f>
        <v>0.92</v>
      </c>
      <c r="D598" s="93">
        <f t="shared" si="12"/>
        <v>4.15</v>
      </c>
      <c r="E598" s="93">
        <f t="shared" si="12"/>
        <v>8.67</v>
      </c>
      <c r="F598" s="93">
        <f t="shared" si="12"/>
        <v>9.09</v>
      </c>
      <c r="G598" s="93">
        <f t="shared" si="12"/>
        <v>26.855</v>
      </c>
      <c r="H598" s="93">
        <f t="shared" si="12"/>
        <v>48.64</v>
      </c>
      <c r="I598" s="93">
        <f t="shared" si="12"/>
        <v>76.305</v>
      </c>
    </row>
    <row r="599" spans="1:9" ht="26.25">
      <c r="A599" s="41"/>
      <c r="B599" s="43" t="s">
        <v>63</v>
      </c>
      <c r="C599" s="93">
        <v>0.61</v>
      </c>
      <c r="D599" s="93">
        <v>4.39</v>
      </c>
      <c r="E599" s="93">
        <v>7.78</v>
      </c>
      <c r="F599" s="93">
        <v>14</v>
      </c>
      <c r="G599" s="93">
        <v>43.54</v>
      </c>
      <c r="H599" s="93">
        <v>68.72</v>
      </c>
      <c r="I599" s="93">
        <v>101.48</v>
      </c>
    </row>
    <row r="600" spans="1:9" ht="15">
      <c r="A600" s="41"/>
      <c r="B600" s="43" t="s">
        <v>64</v>
      </c>
      <c r="C600" s="93">
        <v>-1.63</v>
      </c>
      <c r="D600" s="93">
        <v>-3.29</v>
      </c>
      <c r="E600" s="93">
        <v>5.69</v>
      </c>
      <c r="F600" s="93">
        <v>28.83</v>
      </c>
      <c r="G600" s="93">
        <v>45.66</v>
      </c>
      <c r="H600" s="93">
        <v>84.03</v>
      </c>
      <c r="I600" s="93">
        <v>149.2</v>
      </c>
    </row>
    <row r="601" spans="1:9" ht="15">
      <c r="A601" s="41"/>
      <c r="B601" s="43" t="s">
        <v>65</v>
      </c>
      <c r="C601" s="93">
        <v>0.91</v>
      </c>
      <c r="D601" s="93">
        <v>5.09</v>
      </c>
      <c r="E601" s="93">
        <v>8.85</v>
      </c>
      <c r="F601" s="93">
        <v>14.03</v>
      </c>
      <c r="G601" s="93">
        <v>37.26</v>
      </c>
      <c r="H601" s="93">
        <v>64.33</v>
      </c>
      <c r="I601" s="93">
        <v>107.98</v>
      </c>
    </row>
    <row r="602" spans="1:9" ht="15">
      <c r="A602" s="41"/>
      <c r="B602" s="43"/>
      <c r="C602" s="93"/>
      <c r="D602" s="93"/>
      <c r="E602" s="93"/>
      <c r="F602" s="93"/>
      <c r="G602" s="93"/>
      <c r="H602" s="93"/>
      <c r="I602" s="93"/>
    </row>
    <row r="603" spans="1:9" ht="15">
      <c r="A603" s="41"/>
      <c r="B603" s="43"/>
      <c r="C603" s="93"/>
      <c r="D603" s="93"/>
      <c r="E603" s="93"/>
      <c r="F603" s="93"/>
      <c r="G603" s="93"/>
      <c r="H603" s="93"/>
      <c r="I603" s="93"/>
    </row>
    <row r="604" spans="1:9" ht="15">
      <c r="A604" s="41"/>
      <c r="B604" s="43"/>
      <c r="C604" s="93"/>
      <c r="D604" s="93"/>
      <c r="E604" s="93"/>
      <c r="F604" s="93"/>
      <c r="G604" s="93"/>
      <c r="H604" s="93"/>
      <c r="I604" s="93"/>
    </row>
    <row r="605" spans="1:9" ht="18.75">
      <c r="A605" s="38"/>
      <c r="B605" s="39" t="s">
        <v>66</v>
      </c>
      <c r="C605" s="92"/>
      <c r="D605" s="92"/>
      <c r="E605" s="92"/>
      <c r="F605" s="92"/>
      <c r="G605" s="92"/>
      <c r="H605" s="92"/>
      <c r="I605" s="92"/>
    </row>
    <row r="606" spans="1:9" ht="15">
      <c r="A606" s="27" t="s">
        <v>0</v>
      </c>
      <c r="B606" s="27"/>
      <c r="C606" s="29" t="s">
        <v>1703</v>
      </c>
      <c r="D606" s="29" t="s">
        <v>1694</v>
      </c>
      <c r="E606" s="29" t="s">
        <v>1704</v>
      </c>
      <c r="F606" s="29" t="s">
        <v>1705</v>
      </c>
      <c r="G606" s="29" t="s">
        <v>1706</v>
      </c>
      <c r="H606" s="29" t="s">
        <v>1707</v>
      </c>
      <c r="I606" s="40" t="s">
        <v>1699</v>
      </c>
    </row>
    <row r="607" spans="1:9" ht="15">
      <c r="A607" s="41"/>
      <c r="B607" s="42" t="s">
        <v>1690</v>
      </c>
      <c r="C607" s="93"/>
      <c r="D607" s="93"/>
      <c r="E607" s="93"/>
      <c r="F607" s="93"/>
      <c r="G607" s="93"/>
      <c r="H607" s="93"/>
      <c r="I607" s="93"/>
    </row>
    <row r="608" spans="1:9" ht="15">
      <c r="A608" s="41" t="s">
        <v>1607</v>
      </c>
      <c r="B608" s="43" t="s">
        <v>1606</v>
      </c>
      <c r="C608" s="93">
        <v>0.12</v>
      </c>
      <c r="D608" s="93">
        <v>1.3</v>
      </c>
      <c r="E608" s="93">
        <v>3.64</v>
      </c>
      <c r="F608" s="93"/>
      <c r="G608" s="93"/>
      <c r="H608" s="93"/>
      <c r="I608" s="93"/>
    </row>
    <row r="609" spans="1:9" ht="15">
      <c r="A609" s="41" t="s">
        <v>1609</v>
      </c>
      <c r="B609" s="43" t="s">
        <v>1608</v>
      </c>
      <c r="C609" s="93">
        <v>0.92</v>
      </c>
      <c r="D609" s="93"/>
      <c r="E609" s="93"/>
      <c r="F609" s="93"/>
      <c r="G609" s="93"/>
      <c r="H609" s="93"/>
      <c r="I609" s="93"/>
    </row>
    <row r="610" spans="1:9" ht="15">
      <c r="A610" s="41" t="s">
        <v>1611</v>
      </c>
      <c r="B610" s="43" t="s">
        <v>1610</v>
      </c>
      <c r="C610" s="93">
        <v>0.03</v>
      </c>
      <c r="D610" s="93">
        <v>0.58</v>
      </c>
      <c r="E610" s="93">
        <v>0.94</v>
      </c>
      <c r="F610" s="93">
        <v>-0.97</v>
      </c>
      <c r="G610" s="93">
        <v>5.9</v>
      </c>
      <c r="H610" s="93"/>
      <c r="I610" s="93"/>
    </row>
    <row r="611" spans="1:9" ht="15">
      <c r="A611" s="41"/>
      <c r="B611" s="44" t="s">
        <v>1692</v>
      </c>
      <c r="C611" s="93"/>
      <c r="D611" s="93"/>
      <c r="E611" s="93"/>
      <c r="F611" s="93"/>
      <c r="G611" s="93"/>
      <c r="H611" s="93"/>
      <c r="I611" s="93"/>
    </row>
    <row r="612" spans="1:9" ht="15">
      <c r="A612" s="41"/>
      <c r="B612" s="43" t="s">
        <v>947</v>
      </c>
      <c r="C612" s="93"/>
      <c r="D612" s="93"/>
      <c r="E612" s="93"/>
      <c r="F612" s="93"/>
      <c r="G612" s="93"/>
      <c r="H612" s="93"/>
      <c r="I612" s="93"/>
    </row>
    <row r="613" spans="1:9" ht="26.25">
      <c r="A613" s="41" t="s">
        <v>1613</v>
      </c>
      <c r="B613" s="45" t="s">
        <v>1612</v>
      </c>
      <c r="C613" s="93">
        <v>0.17</v>
      </c>
      <c r="D613" s="93">
        <v>1.77</v>
      </c>
      <c r="E613" s="93">
        <v>2.2</v>
      </c>
      <c r="F613" s="93">
        <v>3.94</v>
      </c>
      <c r="G613" s="93">
        <v>9.16</v>
      </c>
      <c r="H613" s="93">
        <v>10.22</v>
      </c>
      <c r="I613" s="93">
        <v>8.87</v>
      </c>
    </row>
    <row r="614" spans="1:9" ht="26.25">
      <c r="A614" s="41"/>
      <c r="B614" s="43" t="s">
        <v>952</v>
      </c>
      <c r="C614" s="93"/>
      <c r="D614" s="93"/>
      <c r="E614" s="93"/>
      <c r="F614" s="93"/>
      <c r="G614" s="93"/>
      <c r="H614" s="93"/>
      <c r="I614" s="93"/>
    </row>
    <row r="615" spans="1:9" ht="26.25">
      <c r="A615" s="41" t="s">
        <v>1615</v>
      </c>
      <c r="B615" s="45" t="s">
        <v>1614</v>
      </c>
      <c r="C615" s="93">
        <v>0.49</v>
      </c>
      <c r="D615" s="93">
        <v>2.82</v>
      </c>
      <c r="E615" s="93">
        <v>3.78</v>
      </c>
      <c r="F615" s="93">
        <v>4.31</v>
      </c>
      <c r="G615" s="93"/>
      <c r="H615" s="93"/>
      <c r="I615" s="93"/>
    </row>
    <row r="616" spans="1:9" ht="26.25">
      <c r="A616" s="41" t="s">
        <v>1617</v>
      </c>
      <c r="B616" s="43" t="s">
        <v>1616</v>
      </c>
      <c r="C616" s="93">
        <v>-0.07</v>
      </c>
      <c r="D616" s="93">
        <v>0.46</v>
      </c>
      <c r="E616" s="93">
        <v>0.52</v>
      </c>
      <c r="F616" s="93"/>
      <c r="G616" s="93"/>
      <c r="H616" s="93"/>
      <c r="I616" s="93"/>
    </row>
    <row r="617" spans="1:9" ht="26.25">
      <c r="A617" s="41" t="s">
        <v>1619</v>
      </c>
      <c r="B617" s="43" t="s">
        <v>1618</v>
      </c>
      <c r="C617" s="93">
        <v>0.41</v>
      </c>
      <c r="D617" s="93">
        <v>3.47</v>
      </c>
      <c r="E617" s="93">
        <v>4.23</v>
      </c>
      <c r="F617" s="93">
        <v>7.06</v>
      </c>
      <c r="G617" s="93">
        <v>20.55</v>
      </c>
      <c r="H617" s="93">
        <v>38.22</v>
      </c>
      <c r="I617" s="93">
        <v>62.38</v>
      </c>
    </row>
    <row r="618" spans="1:9" ht="26.25">
      <c r="A618" s="41" t="s">
        <v>1621</v>
      </c>
      <c r="B618" s="43" t="s">
        <v>1620</v>
      </c>
      <c r="C618" s="93">
        <v>0.23</v>
      </c>
      <c r="D618" s="93">
        <v>1.49</v>
      </c>
      <c r="E618" s="93">
        <v>2.41</v>
      </c>
      <c r="F618" s="93"/>
      <c r="G618" s="93"/>
      <c r="H618" s="93"/>
      <c r="I618" s="93"/>
    </row>
    <row r="619" spans="1:9" ht="26.25">
      <c r="A619" s="41"/>
      <c r="B619" s="43" t="s">
        <v>975</v>
      </c>
      <c r="C619" s="93"/>
      <c r="D619" s="93"/>
      <c r="E619" s="93"/>
      <c r="F619" s="93"/>
      <c r="G619" s="93"/>
      <c r="H619" s="93"/>
      <c r="I619" s="93"/>
    </row>
    <row r="620" spans="1:9" ht="26.25">
      <c r="A620" s="50" t="s">
        <v>977</v>
      </c>
      <c r="B620" s="51" t="s">
        <v>976</v>
      </c>
      <c r="C620" s="95">
        <v>0.14</v>
      </c>
      <c r="D620" s="95">
        <v>0.6</v>
      </c>
      <c r="E620" s="95">
        <v>0.68</v>
      </c>
      <c r="F620" s="95">
        <v>2.94</v>
      </c>
      <c r="G620" s="95"/>
      <c r="H620" s="95"/>
      <c r="I620" s="95"/>
    </row>
    <row r="621" spans="1:9" ht="26.25">
      <c r="A621" s="41" t="s">
        <v>1623</v>
      </c>
      <c r="B621" s="43" t="s">
        <v>1622</v>
      </c>
      <c r="C621" s="93">
        <v>0.55</v>
      </c>
      <c r="D621" s="93">
        <v>1.33</v>
      </c>
      <c r="E621" s="93">
        <v>0.18</v>
      </c>
      <c r="F621" s="93">
        <v>4.25</v>
      </c>
      <c r="G621" s="93">
        <v>20.49</v>
      </c>
      <c r="H621" s="93"/>
      <c r="I621" s="93"/>
    </row>
    <row r="622" spans="1:9" ht="15">
      <c r="A622" s="41"/>
      <c r="B622" s="43" t="s">
        <v>54</v>
      </c>
      <c r="C622" s="93"/>
      <c r="D622" s="93"/>
      <c r="E622" s="93"/>
      <c r="F622" s="93"/>
      <c r="G622" s="93"/>
      <c r="H622" s="93"/>
      <c r="I622" s="93"/>
    </row>
    <row r="623" spans="1:9" ht="15">
      <c r="A623" s="41" t="s">
        <v>1625</v>
      </c>
      <c r="B623" s="45" t="s">
        <v>1624</v>
      </c>
      <c r="C623" s="93">
        <v>-1.39</v>
      </c>
      <c r="D623" s="93">
        <v>-4.54</v>
      </c>
      <c r="E623" s="93">
        <v>-6.72</v>
      </c>
      <c r="F623" s="93">
        <v>2.4</v>
      </c>
      <c r="G623" s="93">
        <v>0.9</v>
      </c>
      <c r="H623" s="93">
        <v>19.41</v>
      </c>
      <c r="I623" s="93">
        <v>50.35</v>
      </c>
    </row>
    <row r="624" spans="1:9" ht="15">
      <c r="A624" s="41"/>
      <c r="B624" s="45" t="s">
        <v>1691</v>
      </c>
      <c r="C624" s="93">
        <f aca="true" t="shared" si="13" ref="C624:I624">MEDIAN(C608:C623)</f>
        <v>0.17</v>
      </c>
      <c r="D624" s="93">
        <f t="shared" si="13"/>
        <v>1.315</v>
      </c>
      <c r="E624" s="93">
        <f t="shared" si="13"/>
        <v>1.57</v>
      </c>
      <c r="F624" s="93">
        <f t="shared" si="13"/>
        <v>3.94</v>
      </c>
      <c r="G624" s="93">
        <f t="shared" si="13"/>
        <v>9.16</v>
      </c>
      <c r="H624" s="93">
        <f t="shared" si="13"/>
        <v>19.41</v>
      </c>
      <c r="I624" s="93">
        <f t="shared" si="13"/>
        <v>50.35</v>
      </c>
    </row>
    <row r="625" spans="1:9" ht="15">
      <c r="A625" s="41"/>
      <c r="B625" s="45"/>
      <c r="C625" s="93"/>
      <c r="D625" s="93"/>
      <c r="E625" s="93"/>
      <c r="F625" s="93"/>
      <c r="G625" s="93"/>
      <c r="H625" s="93"/>
      <c r="I625" s="93"/>
    </row>
    <row r="626" spans="1:9" ht="15">
      <c r="A626" s="41"/>
      <c r="B626" s="45"/>
      <c r="C626" s="93"/>
      <c r="D626" s="93"/>
      <c r="E626" s="93"/>
      <c r="F626" s="93"/>
      <c r="G626" s="93"/>
      <c r="H626" s="93"/>
      <c r="I626" s="93"/>
    </row>
    <row r="627" spans="1:9" ht="18.75">
      <c r="A627" s="38"/>
      <c r="B627" s="39" t="s">
        <v>68</v>
      </c>
      <c r="C627" s="92"/>
      <c r="D627" s="92"/>
      <c r="E627" s="92"/>
      <c r="F627" s="92"/>
      <c r="G627" s="92"/>
      <c r="H627" s="92"/>
      <c r="I627" s="92"/>
    </row>
    <row r="628" spans="1:9" ht="15">
      <c r="A628" s="27" t="s">
        <v>0</v>
      </c>
      <c r="B628" s="27"/>
      <c r="C628" s="29" t="s">
        <v>1703</v>
      </c>
      <c r="D628" s="29" t="s">
        <v>1694</v>
      </c>
      <c r="E628" s="29" t="s">
        <v>1704</v>
      </c>
      <c r="F628" s="29" t="s">
        <v>1705</v>
      </c>
      <c r="G628" s="29" t="s">
        <v>1706</v>
      </c>
      <c r="H628" s="29" t="s">
        <v>1707</v>
      </c>
      <c r="I628" s="40" t="s">
        <v>1699</v>
      </c>
    </row>
    <row r="629" spans="1:9" ht="15">
      <c r="A629" s="41"/>
      <c r="B629" s="42" t="s">
        <v>1690</v>
      </c>
      <c r="C629" s="93"/>
      <c r="D629" s="93"/>
      <c r="E629" s="93"/>
      <c r="F629" s="93"/>
      <c r="G629" s="93"/>
      <c r="H629" s="93"/>
      <c r="I629" s="93"/>
    </row>
    <row r="630" spans="1:9" ht="15">
      <c r="A630" s="41" t="s">
        <v>1627</v>
      </c>
      <c r="B630" s="43" t="s">
        <v>1626</v>
      </c>
      <c r="C630" s="93">
        <v>-0.01</v>
      </c>
      <c r="D630" s="93">
        <v>0.74</v>
      </c>
      <c r="E630" s="93">
        <v>1.09</v>
      </c>
      <c r="F630" s="93">
        <v>1.76</v>
      </c>
      <c r="G630" s="93">
        <v>7.93</v>
      </c>
      <c r="H630" s="93">
        <v>16.64</v>
      </c>
      <c r="I630" s="93"/>
    </row>
    <row r="631" spans="1:9" ht="15">
      <c r="A631" s="41" t="s">
        <v>1629</v>
      </c>
      <c r="B631" s="43" t="s">
        <v>1628</v>
      </c>
      <c r="C631" s="93">
        <v>-0.15</v>
      </c>
      <c r="D631" s="93">
        <v>0.75</v>
      </c>
      <c r="E631" s="93">
        <v>1.33</v>
      </c>
      <c r="F631" s="93">
        <v>6.84</v>
      </c>
      <c r="G631" s="93">
        <v>13.59</v>
      </c>
      <c r="H631" s="93">
        <v>28.58</v>
      </c>
      <c r="I631" s="93"/>
    </row>
    <row r="632" spans="1:9" ht="15">
      <c r="A632" s="41" t="s">
        <v>1631</v>
      </c>
      <c r="B632" s="43" t="s">
        <v>1630</v>
      </c>
      <c r="C632" s="93">
        <v>0</v>
      </c>
      <c r="D632" s="93">
        <v>1.72</v>
      </c>
      <c r="E632" s="93">
        <v>1.72</v>
      </c>
      <c r="F632" s="93">
        <v>7.85</v>
      </c>
      <c r="G632" s="93">
        <v>15.84</v>
      </c>
      <c r="H632" s="93">
        <v>30.83</v>
      </c>
      <c r="I632" s="93">
        <v>61.29</v>
      </c>
    </row>
    <row r="633" spans="1:9" ht="15">
      <c r="A633" s="41" t="s">
        <v>1633</v>
      </c>
      <c r="B633" s="43" t="s">
        <v>1632</v>
      </c>
      <c r="C633" s="93">
        <v>-0.01</v>
      </c>
      <c r="D633" s="93">
        <v>1.53</v>
      </c>
      <c r="E633" s="93">
        <v>1.59</v>
      </c>
      <c r="F633" s="93"/>
      <c r="G633" s="93"/>
      <c r="H633" s="93"/>
      <c r="I633" s="93"/>
    </row>
    <row r="634" spans="1:9" ht="15">
      <c r="A634" s="41" t="s">
        <v>1635</v>
      </c>
      <c r="B634" s="43" t="s">
        <v>1634</v>
      </c>
      <c r="C634" s="93">
        <v>0.12</v>
      </c>
      <c r="D634" s="93">
        <v>-0.08</v>
      </c>
      <c r="E634" s="93">
        <v>-0.55</v>
      </c>
      <c r="F634" s="93">
        <v>3.06</v>
      </c>
      <c r="G634" s="93"/>
      <c r="H634" s="93"/>
      <c r="I634" s="93"/>
    </row>
    <row r="635" spans="1:9" ht="15">
      <c r="A635" s="41" t="s">
        <v>1637</v>
      </c>
      <c r="B635" s="43" t="s">
        <v>1636</v>
      </c>
      <c r="C635" s="93">
        <v>0.27</v>
      </c>
      <c r="D635" s="93">
        <v>1.43</v>
      </c>
      <c r="E635" s="93">
        <v>1.97</v>
      </c>
      <c r="F635" s="93">
        <v>6.39</v>
      </c>
      <c r="G635" s="93">
        <v>12.34</v>
      </c>
      <c r="H635" s="93">
        <v>23.82</v>
      </c>
      <c r="I635" s="93">
        <v>46.21</v>
      </c>
    </row>
    <row r="636" spans="1:9" ht="15">
      <c r="A636" s="41"/>
      <c r="B636" s="44" t="s">
        <v>1692</v>
      </c>
      <c r="C636" s="93"/>
      <c r="D636" s="93"/>
      <c r="E636" s="93"/>
      <c r="F636" s="93"/>
      <c r="G636" s="93"/>
      <c r="H636" s="93"/>
      <c r="I636" s="93"/>
    </row>
    <row r="637" spans="1:9" ht="26.25">
      <c r="A637" s="41"/>
      <c r="B637" s="43" t="s">
        <v>984</v>
      </c>
      <c r="C637" s="93"/>
      <c r="D637" s="93"/>
      <c r="E637" s="93"/>
      <c r="F637" s="93"/>
      <c r="G637" s="93"/>
      <c r="H637" s="93"/>
      <c r="I637" s="93"/>
    </row>
    <row r="638" spans="1:9" ht="26.25">
      <c r="A638" s="41" t="s">
        <v>1639</v>
      </c>
      <c r="B638" s="45" t="s">
        <v>1638</v>
      </c>
      <c r="C638" s="93">
        <v>0.1</v>
      </c>
      <c r="D638" s="93">
        <v>0.64</v>
      </c>
      <c r="E638" s="93">
        <v>0.34</v>
      </c>
      <c r="F638" s="93">
        <v>5.75</v>
      </c>
      <c r="G638" s="93">
        <v>11.98</v>
      </c>
      <c r="H638" s="93">
        <v>22.82</v>
      </c>
      <c r="I638" s="93">
        <v>46.85</v>
      </c>
    </row>
    <row r="639" spans="1:9" ht="15">
      <c r="A639" s="41"/>
      <c r="B639" s="43" t="s">
        <v>987</v>
      </c>
      <c r="C639" s="93"/>
      <c r="D639" s="93"/>
      <c r="E639" s="93"/>
      <c r="F639" s="93"/>
      <c r="G639" s="93"/>
      <c r="H639" s="93"/>
      <c r="I639" s="93"/>
    </row>
    <row r="640" spans="1:9" ht="15">
      <c r="A640" s="41" t="s">
        <v>1641</v>
      </c>
      <c r="B640" s="45" t="s">
        <v>1640</v>
      </c>
      <c r="C640" s="93">
        <v>0.14</v>
      </c>
      <c r="D640" s="93">
        <v>1.33</v>
      </c>
      <c r="E640" s="93">
        <v>1.56</v>
      </c>
      <c r="F640" s="93">
        <v>4.23</v>
      </c>
      <c r="G640" s="93">
        <v>10.83</v>
      </c>
      <c r="H640" s="93">
        <v>17.68</v>
      </c>
      <c r="I640" s="93">
        <v>41.03</v>
      </c>
    </row>
    <row r="641" spans="1:9" ht="26.25">
      <c r="A641" s="41" t="s">
        <v>1643</v>
      </c>
      <c r="B641" s="43" t="s">
        <v>1642</v>
      </c>
      <c r="C641" s="93">
        <v>0.07</v>
      </c>
      <c r="D641" s="93">
        <v>0.57</v>
      </c>
      <c r="E641" s="93">
        <v>0.42</v>
      </c>
      <c r="F641" s="93">
        <v>5.75</v>
      </c>
      <c r="G641" s="93">
        <v>11.8</v>
      </c>
      <c r="H641" s="93">
        <v>22.87</v>
      </c>
      <c r="I641" s="93">
        <v>50.12</v>
      </c>
    </row>
    <row r="642" spans="1:9" ht="15">
      <c r="A642" s="41" t="s">
        <v>1645</v>
      </c>
      <c r="B642" s="43" t="s">
        <v>1644</v>
      </c>
      <c r="C642" s="93">
        <v>0.11</v>
      </c>
      <c r="D642" s="93">
        <v>1.17</v>
      </c>
      <c r="E642" s="93">
        <v>1.25</v>
      </c>
      <c r="F642" s="93">
        <v>3.8</v>
      </c>
      <c r="G642" s="93">
        <v>9.42</v>
      </c>
      <c r="H642" s="93">
        <v>15.28</v>
      </c>
      <c r="I642" s="93"/>
    </row>
    <row r="643" spans="1:9" ht="26.25">
      <c r="A643" s="41" t="s">
        <v>1647</v>
      </c>
      <c r="B643" s="43" t="s">
        <v>1646</v>
      </c>
      <c r="C643" s="93">
        <v>0.05</v>
      </c>
      <c r="D643" s="93">
        <v>-0.02</v>
      </c>
      <c r="E643" s="93">
        <v>-0.92</v>
      </c>
      <c r="F643" s="93">
        <v>5.46</v>
      </c>
      <c r="G643" s="93">
        <v>8.71</v>
      </c>
      <c r="H643" s="93">
        <v>21.53</v>
      </c>
      <c r="I643" s="93"/>
    </row>
    <row r="644" spans="1:9" ht="26.25">
      <c r="A644" s="41"/>
      <c r="B644" s="43" t="s">
        <v>992</v>
      </c>
      <c r="C644" s="93"/>
      <c r="D644" s="93"/>
      <c r="E644" s="93"/>
      <c r="F644" s="93"/>
      <c r="G644" s="93"/>
      <c r="H644" s="93"/>
      <c r="I644" s="93"/>
    </row>
    <row r="645" spans="1:9" ht="26.25">
      <c r="A645" s="41" t="s">
        <v>1649</v>
      </c>
      <c r="B645" s="45" t="s">
        <v>1648</v>
      </c>
      <c r="C645" s="93">
        <v>0.09</v>
      </c>
      <c r="D645" s="93">
        <v>1.21</v>
      </c>
      <c r="E645" s="93">
        <v>1.38</v>
      </c>
      <c r="F645" s="93">
        <v>4.67</v>
      </c>
      <c r="G645" s="93">
        <v>8.85</v>
      </c>
      <c r="H645" s="93">
        <v>16.25</v>
      </c>
      <c r="I645" s="93">
        <v>40.87</v>
      </c>
    </row>
    <row r="646" spans="1:9" ht="26.25">
      <c r="A646" s="41"/>
      <c r="B646" s="43" t="s">
        <v>1650</v>
      </c>
      <c r="C646" s="93"/>
      <c r="D646" s="93"/>
      <c r="E646" s="93"/>
      <c r="F646" s="93"/>
      <c r="G646" s="93"/>
      <c r="H646" s="93"/>
      <c r="I646" s="93"/>
    </row>
    <row r="647" spans="1:9" ht="26.25">
      <c r="A647" s="41" t="s">
        <v>1652</v>
      </c>
      <c r="B647" s="45" t="s">
        <v>1651</v>
      </c>
      <c r="C647" s="93">
        <v>0.14</v>
      </c>
      <c r="D647" s="93">
        <v>0.99</v>
      </c>
      <c r="E647" s="93">
        <v>1.57</v>
      </c>
      <c r="F647" s="93"/>
      <c r="G647" s="93"/>
      <c r="H647" s="93"/>
      <c r="I647" s="93"/>
    </row>
    <row r="648" spans="1:9" ht="26.25">
      <c r="A648" s="41" t="s">
        <v>1654</v>
      </c>
      <c r="B648" s="43" t="s">
        <v>1653</v>
      </c>
      <c r="C648" s="93">
        <v>0.04</v>
      </c>
      <c r="D648" s="93">
        <v>0.7</v>
      </c>
      <c r="E648" s="93">
        <v>0.97</v>
      </c>
      <c r="F648" s="93">
        <v>2.33</v>
      </c>
      <c r="G648" s="93">
        <v>6.23</v>
      </c>
      <c r="H648" s="93">
        <v>12.67</v>
      </c>
      <c r="I648" s="93"/>
    </row>
    <row r="649" spans="1:9" ht="26.25">
      <c r="A649" s="41" t="s">
        <v>1656</v>
      </c>
      <c r="B649" s="43" t="s">
        <v>1655</v>
      </c>
      <c r="C649" s="93">
        <v>0.12</v>
      </c>
      <c r="D649" s="93">
        <v>1.13</v>
      </c>
      <c r="E649" s="93">
        <v>1.63</v>
      </c>
      <c r="F649" s="93">
        <v>3.76</v>
      </c>
      <c r="G649" s="93">
        <v>9.5</v>
      </c>
      <c r="H649" s="93">
        <v>18.06</v>
      </c>
      <c r="I649" s="93"/>
    </row>
    <row r="650" spans="1:9" ht="26.25">
      <c r="A650" s="41" t="s">
        <v>1658</v>
      </c>
      <c r="B650" s="43" t="s">
        <v>1657</v>
      </c>
      <c r="C650" s="93">
        <v>0.02</v>
      </c>
      <c r="D650" s="93">
        <v>1.07</v>
      </c>
      <c r="E650" s="93">
        <v>1.67</v>
      </c>
      <c r="F650" s="93"/>
      <c r="G650" s="93"/>
      <c r="H650" s="93"/>
      <c r="I650" s="93"/>
    </row>
    <row r="651" spans="1:9" ht="26.25">
      <c r="A651" s="41" t="s">
        <v>1660</v>
      </c>
      <c r="B651" s="43" t="s">
        <v>1659</v>
      </c>
      <c r="C651" s="93">
        <v>0.03</v>
      </c>
      <c r="D651" s="93">
        <v>1</v>
      </c>
      <c r="E651" s="93">
        <v>1.15</v>
      </c>
      <c r="F651" s="93"/>
      <c r="G651" s="93"/>
      <c r="H651" s="93"/>
      <c r="I651" s="93"/>
    </row>
    <row r="652" spans="1:9" ht="15">
      <c r="A652" s="41"/>
      <c r="B652" s="43" t="s">
        <v>995</v>
      </c>
      <c r="C652" s="93"/>
      <c r="D652" s="93"/>
      <c r="E652" s="93"/>
      <c r="F652" s="93"/>
      <c r="G652" s="93"/>
      <c r="H652" s="93"/>
      <c r="I652" s="93"/>
    </row>
    <row r="653" spans="1:9" ht="15">
      <c r="A653" s="41" t="s">
        <v>1662</v>
      </c>
      <c r="B653" s="45" t="s">
        <v>1661</v>
      </c>
      <c r="C653" s="93">
        <v>0.09</v>
      </c>
      <c r="D653" s="93">
        <v>1.43</v>
      </c>
      <c r="E653" s="93">
        <v>1.51</v>
      </c>
      <c r="F653" s="93">
        <v>5.35</v>
      </c>
      <c r="G653" s="93">
        <v>11.81</v>
      </c>
      <c r="H653" s="93">
        <v>21.42</v>
      </c>
      <c r="I653" s="93">
        <v>41.56</v>
      </c>
    </row>
    <row r="654" spans="1:9" ht="15">
      <c r="A654" s="41"/>
      <c r="B654" s="43" t="s">
        <v>1011</v>
      </c>
      <c r="C654" s="93"/>
      <c r="D654" s="93"/>
      <c r="E654" s="93"/>
      <c r="F654" s="93"/>
      <c r="G654" s="93"/>
      <c r="H654" s="93"/>
      <c r="I654" s="93"/>
    </row>
    <row r="655" spans="1:9" ht="15">
      <c r="A655" s="41" t="s">
        <v>1664</v>
      </c>
      <c r="B655" s="45" t="s">
        <v>1663</v>
      </c>
      <c r="C655" s="93">
        <v>0.06</v>
      </c>
      <c r="D655" s="93">
        <v>0.34</v>
      </c>
      <c r="E655" s="93">
        <v>-0.26</v>
      </c>
      <c r="F655" s="93">
        <v>7.33</v>
      </c>
      <c r="G655" s="93">
        <v>13.34</v>
      </c>
      <c r="H655" s="93">
        <v>29.07</v>
      </c>
      <c r="I655" s="93">
        <v>60.87</v>
      </c>
    </row>
    <row r="656" spans="1:9" ht="15">
      <c r="A656" s="41"/>
      <c r="B656" s="43" t="s">
        <v>1014</v>
      </c>
      <c r="C656" s="93"/>
      <c r="D656" s="93"/>
      <c r="E656" s="93"/>
      <c r="F656" s="93"/>
      <c r="G656" s="93"/>
      <c r="H656" s="93"/>
      <c r="I656" s="93"/>
    </row>
    <row r="657" spans="1:9" ht="15">
      <c r="A657" s="41" t="s">
        <v>1666</v>
      </c>
      <c r="B657" s="45" t="s">
        <v>1665</v>
      </c>
      <c r="C657" s="93">
        <v>0.16</v>
      </c>
      <c r="D657" s="93">
        <v>0.58</v>
      </c>
      <c r="E657" s="93">
        <v>0.57</v>
      </c>
      <c r="F657" s="93">
        <v>5.09</v>
      </c>
      <c r="G657" s="93">
        <v>10.45</v>
      </c>
      <c r="H657" s="93">
        <v>22.56</v>
      </c>
      <c r="I657" s="93">
        <v>48.61</v>
      </c>
    </row>
    <row r="658" spans="1:9" ht="15">
      <c r="A658" s="41"/>
      <c r="B658" s="43" t="s">
        <v>69</v>
      </c>
      <c r="C658" s="93"/>
      <c r="D658" s="93"/>
      <c r="E658" s="93"/>
      <c r="F658" s="93"/>
      <c r="G658" s="93"/>
      <c r="H658" s="93"/>
      <c r="I658" s="93"/>
    </row>
    <row r="659" spans="1:9" ht="15">
      <c r="A659" s="41" t="s">
        <v>1668</v>
      </c>
      <c r="B659" s="45" t="s">
        <v>1667</v>
      </c>
      <c r="C659" s="93">
        <v>0.2</v>
      </c>
      <c r="D659" s="93">
        <v>1.07</v>
      </c>
      <c r="E659" s="93">
        <v>1.12</v>
      </c>
      <c r="F659" s="93">
        <v>5.01</v>
      </c>
      <c r="G659" s="93"/>
      <c r="H659" s="93"/>
      <c r="I659" s="93"/>
    </row>
    <row r="660" spans="1:9" ht="15">
      <c r="A660" s="41"/>
      <c r="B660" s="45" t="s">
        <v>1691</v>
      </c>
      <c r="C660" s="93">
        <f aca="true" t="shared" si="14" ref="C660:I660">MEDIAN(C630:C659)</f>
        <v>0.09</v>
      </c>
      <c r="D660" s="93">
        <f t="shared" si="14"/>
        <v>1</v>
      </c>
      <c r="E660" s="93">
        <f t="shared" si="14"/>
        <v>1.25</v>
      </c>
      <c r="F660" s="93">
        <f t="shared" si="14"/>
        <v>5.09</v>
      </c>
      <c r="G660" s="93">
        <f t="shared" si="14"/>
        <v>10.83</v>
      </c>
      <c r="H660" s="93">
        <f t="shared" si="14"/>
        <v>21.53</v>
      </c>
      <c r="I660" s="93">
        <f t="shared" si="14"/>
        <v>46.85</v>
      </c>
    </row>
    <row r="661" spans="1:9" ht="15">
      <c r="A661" s="41"/>
      <c r="B661" s="43" t="s">
        <v>70</v>
      </c>
      <c r="C661" s="93">
        <v>0.01</v>
      </c>
      <c r="D661" s="93">
        <v>-0.99</v>
      </c>
      <c r="E661" s="93">
        <v>-4.17</v>
      </c>
      <c r="F661" s="93">
        <v>10.17</v>
      </c>
      <c r="G661" s="93">
        <v>12.23</v>
      </c>
      <c r="H661" s="93">
        <v>31.9</v>
      </c>
      <c r="I661" s="93">
        <v>64.62</v>
      </c>
    </row>
    <row r="662" spans="1:9" ht="15">
      <c r="A662" s="41"/>
      <c r="B662" s="43" t="s">
        <v>71</v>
      </c>
      <c r="C662" s="93">
        <v>0.21</v>
      </c>
      <c r="D662" s="93">
        <v>-0.26</v>
      </c>
      <c r="E662" s="93">
        <v>-1.11</v>
      </c>
      <c r="F662" s="93">
        <v>5.32</v>
      </c>
      <c r="G662" s="93">
        <v>7.46</v>
      </c>
      <c r="H662" s="93">
        <v>20.55</v>
      </c>
      <c r="I662" s="93">
        <v>48.94</v>
      </c>
    </row>
    <row r="663" spans="1:9" ht="15">
      <c r="A663" s="41"/>
      <c r="B663" s="43"/>
      <c r="C663" s="93"/>
      <c r="D663" s="93"/>
      <c r="E663" s="93"/>
      <c r="F663" s="93"/>
      <c r="G663" s="93"/>
      <c r="H663" s="93"/>
      <c r="I663" s="93"/>
    </row>
    <row r="664" spans="1:9" ht="15">
      <c r="A664" s="41"/>
      <c r="B664" s="43"/>
      <c r="C664" s="93"/>
      <c r="D664" s="93"/>
      <c r="E664" s="93"/>
      <c r="F664" s="93"/>
      <c r="G664" s="93"/>
      <c r="H664" s="93"/>
      <c r="I664" s="93"/>
    </row>
    <row r="665" spans="1:9" ht="15">
      <c r="A665" s="41"/>
      <c r="B665" s="43"/>
      <c r="C665" s="93"/>
      <c r="D665" s="93"/>
      <c r="E665" s="93"/>
      <c r="F665" s="93"/>
      <c r="G665" s="93"/>
      <c r="H665" s="93"/>
      <c r="I665" s="93"/>
    </row>
    <row r="666" spans="1:9" ht="15">
      <c r="A666" s="41"/>
      <c r="B666" s="43"/>
      <c r="C666" s="93"/>
      <c r="D666" s="93"/>
      <c r="E666" s="93"/>
      <c r="F666" s="93"/>
      <c r="G666" s="93"/>
      <c r="H666" s="93"/>
      <c r="I666" s="93"/>
    </row>
    <row r="667" spans="1:9" ht="37.5">
      <c r="A667" s="38"/>
      <c r="B667" s="39" t="s">
        <v>1031</v>
      </c>
      <c r="C667" s="92"/>
      <c r="D667" s="92"/>
      <c r="E667" s="92"/>
      <c r="F667" s="92"/>
      <c r="G667" s="92"/>
      <c r="H667" s="92"/>
      <c r="I667" s="92"/>
    </row>
    <row r="668" spans="1:9" ht="15">
      <c r="A668" s="27" t="s">
        <v>0</v>
      </c>
      <c r="B668" s="27"/>
      <c r="C668" s="29" t="s">
        <v>1703</v>
      </c>
      <c r="D668" s="29" t="s">
        <v>1694</v>
      </c>
      <c r="E668" s="29" t="s">
        <v>1704</v>
      </c>
      <c r="F668" s="29" t="s">
        <v>1705</v>
      </c>
      <c r="G668" s="29" t="s">
        <v>1706</v>
      </c>
      <c r="H668" s="29" t="s">
        <v>1707</v>
      </c>
      <c r="I668" s="40" t="s">
        <v>1699</v>
      </c>
    </row>
    <row r="669" spans="1:9" ht="15">
      <c r="A669" s="41"/>
      <c r="B669" s="42" t="s">
        <v>1690</v>
      </c>
      <c r="C669" s="93"/>
      <c r="D669" s="93"/>
      <c r="E669" s="93"/>
      <c r="F669" s="93"/>
      <c r="G669" s="93"/>
      <c r="H669" s="93"/>
      <c r="I669" s="93"/>
    </row>
    <row r="670" spans="1:9" ht="15">
      <c r="A670" s="41" t="s">
        <v>1670</v>
      </c>
      <c r="B670" s="43" t="s">
        <v>1669</v>
      </c>
      <c r="C670" s="93">
        <v>0.25</v>
      </c>
      <c r="D670" s="93">
        <v>-0.37</v>
      </c>
      <c r="E670" s="93">
        <v>-1.71</v>
      </c>
      <c r="F670" s="93"/>
      <c r="G670" s="93"/>
      <c r="H670" s="93"/>
      <c r="I670" s="93"/>
    </row>
    <row r="671" spans="1:9" ht="15">
      <c r="A671" s="41" t="s">
        <v>1672</v>
      </c>
      <c r="B671" s="43" t="s">
        <v>1671</v>
      </c>
      <c r="C671" s="93">
        <v>0.43</v>
      </c>
      <c r="D671" s="93">
        <v>-0.06</v>
      </c>
      <c r="E671" s="93">
        <v>-0.51</v>
      </c>
      <c r="F671" s="93">
        <v>8.49</v>
      </c>
      <c r="G671" s="93">
        <v>8.58</v>
      </c>
      <c r="H671" s="93">
        <v>7.72</v>
      </c>
      <c r="I671" s="93"/>
    </row>
    <row r="672" spans="1:9" ht="15">
      <c r="A672" s="41"/>
      <c r="B672" s="44" t="s">
        <v>1692</v>
      </c>
      <c r="C672" s="93"/>
      <c r="D672" s="93"/>
      <c r="E672" s="93"/>
      <c r="F672" s="93"/>
      <c r="G672" s="93"/>
      <c r="H672" s="93"/>
      <c r="I672" s="93"/>
    </row>
    <row r="673" spans="1:9" ht="15">
      <c r="A673" s="41"/>
      <c r="B673" s="43" t="s">
        <v>1032</v>
      </c>
      <c r="C673" s="93"/>
      <c r="D673" s="93"/>
      <c r="E673" s="93"/>
      <c r="F673" s="93"/>
      <c r="G673" s="93"/>
      <c r="H673" s="93"/>
      <c r="I673" s="93"/>
    </row>
    <row r="674" spans="1:9" ht="15">
      <c r="A674" s="41" t="s">
        <v>1674</v>
      </c>
      <c r="B674" s="45" t="s">
        <v>1673</v>
      </c>
      <c r="C674" s="93">
        <v>0.28</v>
      </c>
      <c r="D674" s="93">
        <v>-0.11</v>
      </c>
      <c r="E674" s="93">
        <v>-0.76</v>
      </c>
      <c r="F674" s="93">
        <v>6.13</v>
      </c>
      <c r="G674" s="93">
        <v>6.42</v>
      </c>
      <c r="H674" s="93">
        <v>24.48</v>
      </c>
      <c r="I674" s="93"/>
    </row>
    <row r="675" spans="1:9" ht="26.25">
      <c r="A675" s="41"/>
      <c r="B675" s="43" t="s">
        <v>1035</v>
      </c>
      <c r="C675" s="93"/>
      <c r="D675" s="93"/>
      <c r="E675" s="93"/>
      <c r="F675" s="93"/>
      <c r="G675" s="93"/>
      <c r="H675" s="93"/>
      <c r="I675" s="93"/>
    </row>
    <row r="676" spans="1:9" ht="26.25">
      <c r="A676" s="41" t="s">
        <v>1676</v>
      </c>
      <c r="B676" s="45" t="s">
        <v>1675</v>
      </c>
      <c r="C676" s="93">
        <v>-0.19</v>
      </c>
      <c r="D676" s="93">
        <v>-1.12</v>
      </c>
      <c r="E676" s="93">
        <v>-1.95</v>
      </c>
      <c r="F676" s="93">
        <v>7.38</v>
      </c>
      <c r="G676" s="93">
        <v>6.56</v>
      </c>
      <c r="H676" s="93">
        <v>26.99</v>
      </c>
      <c r="I676" s="93"/>
    </row>
    <row r="677" spans="1:9" ht="15">
      <c r="A677" s="41"/>
      <c r="B677" s="43" t="s">
        <v>1038</v>
      </c>
      <c r="C677" s="93"/>
      <c r="D677" s="93"/>
      <c r="E677" s="93"/>
      <c r="F677" s="93"/>
      <c r="G677" s="93"/>
      <c r="H677" s="93"/>
      <c r="I677" s="93"/>
    </row>
    <row r="678" spans="1:9" ht="26.25">
      <c r="A678" s="41" t="s">
        <v>1678</v>
      </c>
      <c r="B678" s="45" t="s">
        <v>1677</v>
      </c>
      <c r="C678" s="93">
        <v>-0.19</v>
      </c>
      <c r="D678" s="93">
        <v>-1.17</v>
      </c>
      <c r="E678" s="93">
        <v>-2.02</v>
      </c>
      <c r="F678" s="93">
        <v>7.36</v>
      </c>
      <c r="G678" s="93">
        <v>6.61</v>
      </c>
      <c r="H678" s="93">
        <v>26.56</v>
      </c>
      <c r="I678" s="93"/>
    </row>
    <row r="679" spans="1:9" ht="26.25">
      <c r="A679" s="41"/>
      <c r="B679" s="43" t="s">
        <v>1041</v>
      </c>
      <c r="C679" s="93"/>
      <c r="D679" s="93"/>
      <c r="E679" s="93"/>
      <c r="F679" s="93"/>
      <c r="G679" s="93"/>
      <c r="H679" s="93"/>
      <c r="I679" s="93"/>
    </row>
    <row r="680" spans="1:9" ht="26.25">
      <c r="A680" s="41" t="s">
        <v>1680</v>
      </c>
      <c r="B680" s="45" t="s">
        <v>1679</v>
      </c>
      <c r="C680" s="93">
        <v>0.23</v>
      </c>
      <c r="D680" s="93">
        <v>-0.46</v>
      </c>
      <c r="E680" s="93">
        <v>-1.85</v>
      </c>
      <c r="F680" s="93">
        <v>-1.59</v>
      </c>
      <c r="G680" s="93"/>
      <c r="H680" s="93"/>
      <c r="I680" s="93"/>
    </row>
    <row r="681" spans="1:9" ht="15">
      <c r="A681" s="41"/>
      <c r="B681" s="45" t="s">
        <v>1691</v>
      </c>
      <c r="C681" s="93">
        <f aca="true" t="shared" si="15" ref="C681:I681">MEDIAN(C670:C680)</f>
        <v>0.24</v>
      </c>
      <c r="D681" s="93">
        <f t="shared" si="15"/>
        <v>-0.41500000000000004</v>
      </c>
      <c r="E681" s="93">
        <f t="shared" si="15"/>
        <v>-1.78</v>
      </c>
      <c r="F681" s="93">
        <f t="shared" si="15"/>
        <v>7.36</v>
      </c>
      <c r="G681" s="93">
        <f t="shared" si="15"/>
        <v>6.585</v>
      </c>
      <c r="H681" s="93">
        <f t="shared" si="15"/>
        <v>25.52</v>
      </c>
      <c r="I681" s="93" t="e">
        <f t="shared" si="15"/>
        <v>#NUM!</v>
      </c>
    </row>
    <row r="682" spans="1:9" ht="15">
      <c r="A682" s="41"/>
      <c r="B682" s="45"/>
      <c r="C682" s="93"/>
      <c r="D682" s="93"/>
      <c r="E682" s="93"/>
      <c r="F682" s="93"/>
      <c r="G682" s="93"/>
      <c r="H682" s="93"/>
      <c r="I682" s="93"/>
    </row>
    <row r="683" spans="1:9" ht="15">
      <c r="A683" s="41"/>
      <c r="B683" s="45"/>
      <c r="C683" s="93"/>
      <c r="D683" s="93"/>
      <c r="E683" s="93"/>
      <c r="F683" s="93"/>
      <c r="G683" s="93"/>
      <c r="H683" s="93"/>
      <c r="I683" s="93"/>
    </row>
    <row r="684" spans="1:9" ht="15">
      <c r="A684" s="41"/>
      <c r="B684" s="45"/>
      <c r="C684" s="93"/>
      <c r="D684" s="93"/>
      <c r="E684" s="93"/>
      <c r="F684" s="93"/>
      <c r="G684" s="93"/>
      <c r="H684" s="93"/>
      <c r="I684" s="93"/>
    </row>
    <row r="685" spans="1:9" ht="18.75">
      <c r="A685" s="38"/>
      <c r="B685" s="39" t="s">
        <v>72</v>
      </c>
      <c r="C685" s="92"/>
      <c r="D685" s="92"/>
      <c r="E685" s="92"/>
      <c r="F685" s="92"/>
      <c r="G685" s="92"/>
      <c r="H685" s="92"/>
      <c r="I685" s="92"/>
    </row>
    <row r="686" spans="1:9" ht="15">
      <c r="A686" s="27" t="s">
        <v>0</v>
      </c>
      <c r="B686" s="27"/>
      <c r="C686" s="29" t="s">
        <v>1703</v>
      </c>
      <c r="D686" s="29" t="s">
        <v>1694</v>
      </c>
      <c r="E686" s="29" t="s">
        <v>1704</v>
      </c>
      <c r="F686" s="29" t="s">
        <v>1705</v>
      </c>
      <c r="G686" s="29" t="s">
        <v>1706</v>
      </c>
      <c r="H686" s="29" t="s">
        <v>1707</v>
      </c>
      <c r="I686" s="40" t="s">
        <v>1699</v>
      </c>
    </row>
    <row r="687" spans="1:9" ht="15">
      <c r="A687" s="41"/>
      <c r="B687" s="44" t="s">
        <v>1692</v>
      </c>
      <c r="C687" s="93"/>
      <c r="D687" s="93"/>
      <c r="E687" s="93"/>
      <c r="F687" s="93"/>
      <c r="G687" s="93"/>
      <c r="H687" s="93"/>
      <c r="I687" s="93"/>
    </row>
    <row r="688" spans="1:9" ht="15">
      <c r="A688" s="41" t="s">
        <v>1682</v>
      </c>
      <c r="B688" s="43" t="s">
        <v>1681</v>
      </c>
      <c r="C688" s="93">
        <v>-0.21</v>
      </c>
      <c r="D688" s="93">
        <v>4.24</v>
      </c>
      <c r="E688" s="93">
        <v>5.17</v>
      </c>
      <c r="F688" s="93">
        <v>12.06</v>
      </c>
      <c r="G688" s="93">
        <v>25.92</v>
      </c>
      <c r="H688" s="93"/>
      <c r="I688" s="93"/>
    </row>
    <row r="689" spans="1:9" ht="15">
      <c r="A689" s="41" t="s">
        <v>1684</v>
      </c>
      <c r="B689" s="43" t="s">
        <v>1683</v>
      </c>
      <c r="C689" s="93">
        <v>-1.35</v>
      </c>
      <c r="D689" s="93">
        <v>0.36</v>
      </c>
      <c r="E689" s="93">
        <v>-6.37</v>
      </c>
      <c r="F689" s="93">
        <v>20.54</v>
      </c>
      <c r="G689" s="93">
        <v>42.58</v>
      </c>
      <c r="H689" s="93"/>
      <c r="I689" s="93"/>
    </row>
    <row r="690" spans="1:9" ht="15">
      <c r="A690" s="41"/>
      <c r="B690" s="43" t="s">
        <v>73</v>
      </c>
      <c r="C690" s="93"/>
      <c r="D690" s="93"/>
      <c r="E690" s="93"/>
      <c r="F690" s="93"/>
      <c r="G690" s="93"/>
      <c r="H690" s="93"/>
      <c r="I690" s="93"/>
    </row>
    <row r="691" spans="1:9" ht="26.25">
      <c r="A691" s="46" t="s">
        <v>1686</v>
      </c>
      <c r="B691" s="48" t="s">
        <v>1685</v>
      </c>
      <c r="C691" s="23">
        <v>-1.56</v>
      </c>
      <c r="D691" s="23"/>
      <c r="E691" s="23"/>
      <c r="F691" s="23"/>
      <c r="G691" s="23"/>
      <c r="H691" s="23"/>
      <c r="I691" s="23"/>
    </row>
    <row r="692" spans="1:9" ht="15">
      <c r="A692" s="41"/>
      <c r="B692" s="45"/>
      <c r="C692" s="93"/>
      <c r="D692" s="93"/>
      <c r="E692" s="93"/>
      <c r="F692" s="93"/>
      <c r="G692" s="93"/>
      <c r="H692" s="93"/>
      <c r="I692" s="93"/>
    </row>
    <row r="693" spans="1:9" ht="15">
      <c r="A693" s="41"/>
      <c r="B693" s="45"/>
      <c r="C693" s="93"/>
      <c r="D693" s="93"/>
      <c r="E693" s="93"/>
      <c r="F693" s="93"/>
      <c r="G693" s="93"/>
      <c r="H693" s="93"/>
      <c r="I693" s="93"/>
    </row>
    <row r="694" spans="1:9" ht="15">
      <c r="A694" s="41"/>
      <c r="B694" s="45"/>
      <c r="C694" s="93"/>
      <c r="D694" s="93"/>
      <c r="E694" s="93"/>
      <c r="F694" s="93"/>
      <c r="G694" s="93"/>
      <c r="H694" s="93"/>
      <c r="I694" s="93"/>
    </row>
    <row r="695" spans="1:9" ht="18.75">
      <c r="A695" s="38"/>
      <c r="B695" s="39" t="s">
        <v>1687</v>
      </c>
      <c r="C695" s="92"/>
      <c r="D695" s="92"/>
      <c r="E695" s="92"/>
      <c r="F695" s="92"/>
      <c r="G695" s="92"/>
      <c r="H695" s="92"/>
      <c r="I695" s="92"/>
    </row>
    <row r="696" spans="1:9" ht="15">
      <c r="A696" s="27" t="s">
        <v>0</v>
      </c>
      <c r="B696" s="27"/>
      <c r="C696" s="29" t="s">
        <v>1703</v>
      </c>
      <c r="D696" s="29" t="s">
        <v>1694</v>
      </c>
      <c r="E696" s="29" t="s">
        <v>1704</v>
      </c>
      <c r="F696" s="29" t="s">
        <v>1705</v>
      </c>
      <c r="G696" s="29" t="s">
        <v>1706</v>
      </c>
      <c r="H696" s="29" t="s">
        <v>1707</v>
      </c>
      <c r="I696" s="40" t="s">
        <v>1699</v>
      </c>
    </row>
  </sheetData>
  <sheetProtection/>
  <mergeCells count="2">
    <mergeCell ref="A1:I1"/>
    <mergeCell ref="A3:I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698"/>
  <sheetViews>
    <sheetView zoomScalePageLayoutView="0" workbookViewId="0" topLeftCell="A1">
      <selection activeCell="A1" sqref="A1:F1"/>
    </sheetView>
  </sheetViews>
  <sheetFormatPr defaultColWidth="9.140625" defaultRowHeight="15"/>
  <cols>
    <col min="1" max="1" width="16.00390625" style="17" customWidth="1"/>
    <col min="2" max="2" width="46.28125" style="17" customWidth="1"/>
    <col min="3" max="3" width="13.7109375" style="17" customWidth="1"/>
    <col min="4" max="4" width="13.140625" style="17" customWidth="1"/>
    <col min="5" max="5" width="12.8515625" style="17" customWidth="1"/>
    <col min="6" max="6" width="17.8515625" style="17" customWidth="1"/>
    <col min="7" max="16384" width="9.140625" style="17" customWidth="1"/>
  </cols>
  <sheetData>
    <row r="1" spans="1:6" ht="15">
      <c r="A1" s="81" t="s">
        <v>1713</v>
      </c>
      <c r="B1" s="81"/>
      <c r="C1" s="82"/>
      <c r="D1" s="82"/>
      <c r="E1" s="82"/>
      <c r="F1" s="82"/>
    </row>
    <row r="2" spans="1:6" ht="15">
      <c r="A2" s="86"/>
      <c r="B2" s="87"/>
      <c r="C2" s="35"/>
      <c r="D2" s="35"/>
      <c r="E2" s="35"/>
      <c r="F2" s="35"/>
    </row>
    <row r="3" spans="1:7" ht="51.75" customHeight="1">
      <c r="A3" s="84" t="s">
        <v>1715</v>
      </c>
      <c r="B3" s="88"/>
      <c r="C3" s="88"/>
      <c r="D3" s="88"/>
      <c r="E3" s="88"/>
      <c r="F3" s="89"/>
      <c r="G3" s="55"/>
    </row>
    <row r="4" spans="1:6" ht="15">
      <c r="A4" s="52"/>
      <c r="B4" s="52"/>
      <c r="C4" s="35"/>
      <c r="D4" s="35"/>
      <c r="E4" s="35"/>
      <c r="F4" s="35"/>
    </row>
    <row r="5" spans="1:6" ht="18.75">
      <c r="A5" s="38"/>
      <c r="B5" s="39" t="s">
        <v>1055</v>
      </c>
      <c r="C5" s="38"/>
      <c r="D5" s="38"/>
      <c r="E5" s="38"/>
      <c r="F5" s="38"/>
    </row>
    <row r="6" spans="1:6" ht="26.25">
      <c r="A6" s="31" t="s">
        <v>0</v>
      </c>
      <c r="B6" s="32"/>
      <c r="C6" s="33" t="s">
        <v>1708</v>
      </c>
      <c r="D6" s="33" t="s">
        <v>1709</v>
      </c>
      <c r="E6" s="33" t="s">
        <v>1710</v>
      </c>
      <c r="F6" s="33" t="s">
        <v>1711</v>
      </c>
    </row>
    <row r="7" spans="1:6" ht="15">
      <c r="A7" s="41"/>
      <c r="B7" s="42" t="s">
        <v>1690</v>
      </c>
      <c r="C7" s="41"/>
      <c r="D7" s="41"/>
      <c r="E7" s="41"/>
      <c r="F7" s="41"/>
    </row>
    <row r="8" spans="1:6" ht="15">
      <c r="A8" s="41" t="s">
        <v>1057</v>
      </c>
      <c r="B8" s="43" t="s">
        <v>1056</v>
      </c>
      <c r="C8" s="41">
        <v>13.08</v>
      </c>
      <c r="D8" s="41">
        <v>11.45</v>
      </c>
      <c r="E8" s="41">
        <v>0.39</v>
      </c>
      <c r="F8" s="41">
        <v>0.46</v>
      </c>
    </row>
    <row r="9" spans="1:6" ht="15">
      <c r="A9" s="41"/>
      <c r="B9" s="43"/>
      <c r="C9" s="41"/>
      <c r="D9" s="41"/>
      <c r="E9" s="41"/>
      <c r="F9" s="41"/>
    </row>
    <row r="10" spans="1:6" ht="15">
      <c r="A10" s="41"/>
      <c r="B10" s="43"/>
      <c r="C10" s="41"/>
      <c r="D10" s="41"/>
      <c r="E10" s="41"/>
      <c r="F10" s="41"/>
    </row>
    <row r="11" spans="1:6" ht="15">
      <c r="A11" s="41"/>
      <c r="B11" s="43"/>
      <c r="C11" s="41"/>
      <c r="D11" s="41"/>
      <c r="E11" s="41"/>
      <c r="F11" s="41"/>
    </row>
    <row r="12" spans="1:6" ht="18.75">
      <c r="A12" s="38"/>
      <c r="B12" s="39" t="s">
        <v>2</v>
      </c>
      <c r="C12" s="38"/>
      <c r="D12" s="38"/>
      <c r="E12" s="38"/>
      <c r="F12" s="38"/>
    </row>
    <row r="13" spans="1:6" ht="26.25">
      <c r="A13" s="31" t="s">
        <v>0</v>
      </c>
      <c r="B13" s="32"/>
      <c r="C13" s="33" t="s">
        <v>1708</v>
      </c>
      <c r="D13" s="33" t="s">
        <v>1709</v>
      </c>
      <c r="E13" s="33" t="s">
        <v>1710</v>
      </c>
      <c r="F13" s="33" t="s">
        <v>1711</v>
      </c>
    </row>
    <row r="14" spans="1:6" ht="15">
      <c r="A14" s="41"/>
      <c r="B14" s="42" t="s">
        <v>1690</v>
      </c>
      <c r="C14" s="41"/>
      <c r="D14" s="41"/>
      <c r="E14" s="41"/>
      <c r="F14" s="41"/>
    </row>
    <row r="15" spans="1:6" ht="15">
      <c r="A15" s="41" t="s">
        <v>1059</v>
      </c>
      <c r="B15" s="43" t="s">
        <v>1058</v>
      </c>
      <c r="C15" s="41">
        <v>11.69</v>
      </c>
      <c r="D15" s="41">
        <v>10.79</v>
      </c>
      <c r="E15" s="41">
        <v>1.42</v>
      </c>
      <c r="F15" s="41">
        <v>1.87</v>
      </c>
    </row>
    <row r="16" spans="1:6" ht="15">
      <c r="A16" s="41" t="s">
        <v>1061</v>
      </c>
      <c r="B16" s="43" t="s">
        <v>1060</v>
      </c>
      <c r="C16" s="41">
        <v>12.06</v>
      </c>
      <c r="D16" s="41">
        <v>10.96</v>
      </c>
      <c r="E16" s="41">
        <v>1.25</v>
      </c>
      <c r="F16" s="41">
        <v>1.77</v>
      </c>
    </row>
    <row r="17" spans="1:6" ht="15">
      <c r="A17" s="41" t="s">
        <v>1063</v>
      </c>
      <c r="B17" s="43" t="s">
        <v>1062</v>
      </c>
      <c r="C17" s="41">
        <v>12.41</v>
      </c>
      <c r="D17" s="41"/>
      <c r="E17" s="41">
        <v>1.19</v>
      </c>
      <c r="F17" s="41"/>
    </row>
    <row r="18" spans="1:6" ht="15">
      <c r="A18" s="41"/>
      <c r="B18" s="44" t="s">
        <v>1692</v>
      </c>
      <c r="C18" s="41"/>
      <c r="D18" s="41"/>
      <c r="E18" s="41"/>
      <c r="F18" s="41"/>
    </row>
    <row r="19" spans="1:6" ht="15">
      <c r="A19" s="41"/>
      <c r="B19" s="43" t="s">
        <v>74</v>
      </c>
      <c r="C19" s="41"/>
      <c r="D19" s="41"/>
      <c r="E19" s="41"/>
      <c r="F19" s="41"/>
    </row>
    <row r="20" spans="1:6" ht="15">
      <c r="A20" s="41" t="s">
        <v>1065</v>
      </c>
      <c r="B20" s="45" t="s">
        <v>1064</v>
      </c>
      <c r="C20" s="41"/>
      <c r="D20" s="41"/>
      <c r="E20" s="41"/>
      <c r="F20" s="41"/>
    </row>
    <row r="21" spans="1:6" ht="15">
      <c r="A21" s="41"/>
      <c r="B21" s="43" t="s">
        <v>76</v>
      </c>
      <c r="C21" s="41"/>
      <c r="D21" s="41"/>
      <c r="E21" s="41"/>
      <c r="F21" s="41"/>
    </row>
    <row r="22" spans="1:6" ht="15">
      <c r="A22" s="41" t="s">
        <v>1067</v>
      </c>
      <c r="B22" s="45" t="s">
        <v>1066</v>
      </c>
      <c r="C22" s="41">
        <v>11.42</v>
      </c>
      <c r="D22" s="41">
        <v>10.34</v>
      </c>
      <c r="E22" s="41">
        <v>1.4</v>
      </c>
      <c r="F22" s="41">
        <v>1.84</v>
      </c>
    </row>
    <row r="23" spans="1:6" ht="15">
      <c r="A23" s="41"/>
      <c r="B23" s="43" t="s">
        <v>83</v>
      </c>
      <c r="C23" s="41"/>
      <c r="D23" s="41"/>
      <c r="E23" s="41"/>
      <c r="F23" s="41"/>
    </row>
    <row r="24" spans="1:6" ht="26.25">
      <c r="A24" s="41" t="s">
        <v>1069</v>
      </c>
      <c r="B24" s="45" t="s">
        <v>1068</v>
      </c>
      <c r="C24" s="41">
        <v>12.12</v>
      </c>
      <c r="D24" s="41">
        <v>11.35</v>
      </c>
      <c r="E24" s="41">
        <v>1.41</v>
      </c>
      <c r="F24" s="41">
        <v>1.88</v>
      </c>
    </row>
    <row r="25" spans="1:6" ht="15">
      <c r="A25" s="41"/>
      <c r="B25" s="43" t="s">
        <v>86</v>
      </c>
      <c r="C25" s="41"/>
      <c r="D25" s="41"/>
      <c r="E25" s="41"/>
      <c r="F25" s="41"/>
    </row>
    <row r="26" spans="1:6" ht="15">
      <c r="A26" s="41" t="s">
        <v>1071</v>
      </c>
      <c r="B26" s="45" t="s">
        <v>1070</v>
      </c>
      <c r="C26" s="41">
        <v>12.36</v>
      </c>
      <c r="D26" s="41">
        <v>11.56</v>
      </c>
      <c r="E26" s="41">
        <v>1.44</v>
      </c>
      <c r="F26" s="41">
        <v>1.96</v>
      </c>
    </row>
    <row r="27" spans="1:6" ht="15">
      <c r="A27" s="41"/>
      <c r="B27" s="43" t="s">
        <v>89</v>
      </c>
      <c r="C27" s="41"/>
      <c r="D27" s="41"/>
      <c r="E27" s="41"/>
      <c r="F27" s="41"/>
    </row>
    <row r="28" spans="1:6" ht="15">
      <c r="A28" s="41" t="s">
        <v>1073</v>
      </c>
      <c r="B28" s="45" t="s">
        <v>1072</v>
      </c>
      <c r="C28" s="41">
        <v>11.87</v>
      </c>
      <c r="D28" s="41">
        <v>10.98</v>
      </c>
      <c r="E28" s="41">
        <v>1.31</v>
      </c>
      <c r="F28" s="41">
        <v>1.77</v>
      </c>
    </row>
    <row r="29" spans="1:6" ht="15">
      <c r="A29" s="41"/>
      <c r="B29" s="43" t="s">
        <v>92</v>
      </c>
      <c r="C29" s="41"/>
      <c r="D29" s="41"/>
      <c r="E29" s="41"/>
      <c r="F29" s="41"/>
    </row>
    <row r="30" spans="1:6" ht="26.25">
      <c r="A30" s="41" t="s">
        <v>1075</v>
      </c>
      <c r="B30" s="45" t="s">
        <v>1074</v>
      </c>
      <c r="C30" s="41">
        <v>12.16</v>
      </c>
      <c r="D30" s="41">
        <v>11.34</v>
      </c>
      <c r="E30" s="41">
        <v>1.41</v>
      </c>
      <c r="F30" s="41">
        <v>1.69</v>
      </c>
    </row>
    <row r="31" spans="1:6" ht="15">
      <c r="A31" s="41"/>
      <c r="B31" s="43" t="s">
        <v>95</v>
      </c>
      <c r="C31" s="41"/>
      <c r="D31" s="41"/>
      <c r="E31" s="41"/>
      <c r="F31" s="41"/>
    </row>
    <row r="32" spans="1:6" ht="15">
      <c r="A32" s="41" t="s">
        <v>1077</v>
      </c>
      <c r="B32" s="45" t="s">
        <v>1076</v>
      </c>
      <c r="C32" s="41">
        <v>12.09</v>
      </c>
      <c r="D32" s="41">
        <v>11.31</v>
      </c>
      <c r="E32" s="41">
        <v>1.43</v>
      </c>
      <c r="F32" s="41">
        <v>1.9</v>
      </c>
    </row>
    <row r="33" spans="1:6" ht="15">
      <c r="A33" s="41"/>
      <c r="B33" s="43" t="s">
        <v>3</v>
      </c>
      <c r="C33" s="41"/>
      <c r="D33" s="41"/>
      <c r="E33" s="41"/>
      <c r="F33" s="41"/>
    </row>
    <row r="34" spans="1:6" ht="15">
      <c r="A34" s="41" t="s">
        <v>1079</v>
      </c>
      <c r="B34" s="45" t="s">
        <v>1078</v>
      </c>
      <c r="C34" s="41">
        <v>12.29</v>
      </c>
      <c r="D34" s="41">
        <v>11.45</v>
      </c>
      <c r="E34" s="41">
        <v>1.47</v>
      </c>
      <c r="F34" s="41">
        <v>1.93</v>
      </c>
    </row>
    <row r="35" spans="1:6" ht="15">
      <c r="A35" s="41" t="s">
        <v>1081</v>
      </c>
      <c r="B35" s="45" t="s">
        <v>1080</v>
      </c>
      <c r="C35" s="41"/>
      <c r="D35" s="41"/>
      <c r="E35" s="41"/>
      <c r="F35" s="41"/>
    </row>
    <row r="36" spans="1:6" ht="15">
      <c r="A36" s="41"/>
      <c r="B36" s="43" t="s">
        <v>111</v>
      </c>
      <c r="C36" s="41"/>
      <c r="D36" s="41"/>
      <c r="E36" s="41"/>
      <c r="F36" s="41"/>
    </row>
    <row r="37" spans="1:6" ht="15">
      <c r="A37" s="41" t="s">
        <v>1083</v>
      </c>
      <c r="B37" s="45" t="s">
        <v>1082</v>
      </c>
      <c r="C37" s="41">
        <v>12.61</v>
      </c>
      <c r="D37" s="41">
        <v>11.3</v>
      </c>
      <c r="E37" s="41">
        <v>1.29</v>
      </c>
      <c r="F37" s="41">
        <v>1.77</v>
      </c>
    </row>
    <row r="38" spans="1:6" ht="15">
      <c r="A38" s="41"/>
      <c r="B38" s="43" t="s">
        <v>124</v>
      </c>
      <c r="C38" s="41"/>
      <c r="D38" s="41"/>
      <c r="E38" s="41"/>
      <c r="F38" s="41"/>
    </row>
    <row r="39" spans="1:6" ht="15">
      <c r="A39" s="41" t="s">
        <v>1085</v>
      </c>
      <c r="B39" s="45" t="s">
        <v>1084</v>
      </c>
      <c r="C39" s="41">
        <v>11.77</v>
      </c>
      <c r="D39" s="41">
        <v>10.66</v>
      </c>
      <c r="E39" s="41">
        <v>1.35</v>
      </c>
      <c r="F39" s="41">
        <v>1.75</v>
      </c>
    </row>
    <row r="40" spans="1:6" ht="15">
      <c r="A40" s="41"/>
      <c r="B40" s="43" t="s">
        <v>127</v>
      </c>
      <c r="C40" s="41"/>
      <c r="D40" s="41"/>
      <c r="E40" s="41"/>
      <c r="F40" s="41"/>
    </row>
    <row r="41" spans="1:6" ht="15">
      <c r="A41" s="41" t="s">
        <v>1087</v>
      </c>
      <c r="B41" s="45" t="s">
        <v>1086</v>
      </c>
      <c r="C41" s="41">
        <v>11.91</v>
      </c>
      <c r="D41" s="41">
        <v>10.75</v>
      </c>
      <c r="E41" s="41">
        <v>1.38</v>
      </c>
      <c r="F41" s="41">
        <v>1.78</v>
      </c>
    </row>
    <row r="42" spans="1:6" ht="15">
      <c r="A42" s="41"/>
      <c r="B42" s="43" t="s">
        <v>130</v>
      </c>
      <c r="C42" s="41"/>
      <c r="D42" s="41"/>
      <c r="E42" s="41"/>
      <c r="F42" s="41"/>
    </row>
    <row r="43" spans="1:6" ht="15">
      <c r="A43" s="41" t="s">
        <v>1089</v>
      </c>
      <c r="B43" s="45" t="s">
        <v>1088</v>
      </c>
      <c r="C43" s="41">
        <v>10.69</v>
      </c>
      <c r="D43" s="41">
        <v>10.39</v>
      </c>
      <c r="E43" s="41">
        <v>1.45</v>
      </c>
      <c r="F43" s="41">
        <v>1.79</v>
      </c>
    </row>
    <row r="44" spans="1:6" ht="15">
      <c r="A44" s="41"/>
      <c r="B44" s="45" t="s">
        <v>1691</v>
      </c>
      <c r="C44" s="41">
        <f>MEDIAN(C15:C43)</f>
        <v>12.075</v>
      </c>
      <c r="D44" s="41">
        <f>MEDIAN(D15:D43)</f>
        <v>10.98</v>
      </c>
      <c r="E44" s="41">
        <f>MEDIAN(E15:E43)</f>
        <v>1.4049999999999998</v>
      </c>
      <c r="F44" s="41"/>
    </row>
    <row r="45" spans="1:6" ht="15">
      <c r="A45" s="41"/>
      <c r="B45" s="43" t="s">
        <v>4</v>
      </c>
      <c r="C45" s="41">
        <v>13.59</v>
      </c>
      <c r="D45" s="41">
        <v>12.28</v>
      </c>
      <c r="E45" s="41">
        <v>0.97</v>
      </c>
      <c r="F45" s="41">
        <v>1.41</v>
      </c>
    </row>
    <row r="46" spans="1:6" ht="15">
      <c r="A46" s="41"/>
      <c r="B46" s="43" t="s">
        <v>5</v>
      </c>
      <c r="C46" s="41">
        <v>11.93</v>
      </c>
      <c r="D46" s="41">
        <v>10.97</v>
      </c>
      <c r="E46" s="41">
        <v>1.35</v>
      </c>
      <c r="F46" s="41">
        <v>1.82</v>
      </c>
    </row>
    <row r="47" spans="1:6" ht="15">
      <c r="A47" s="41"/>
      <c r="B47" s="43"/>
      <c r="C47" s="41"/>
      <c r="D47" s="41"/>
      <c r="E47" s="41"/>
      <c r="F47" s="41"/>
    </row>
    <row r="48" spans="1:6" ht="15">
      <c r="A48" s="41"/>
      <c r="B48" s="43"/>
      <c r="C48" s="41"/>
      <c r="D48" s="41"/>
      <c r="E48" s="41"/>
      <c r="F48" s="41"/>
    </row>
    <row r="49" spans="1:6" ht="15">
      <c r="A49" s="41"/>
      <c r="B49" s="43"/>
      <c r="C49" s="41"/>
      <c r="D49" s="41"/>
      <c r="E49" s="41"/>
      <c r="F49" s="41"/>
    </row>
    <row r="50" spans="1:6" ht="18.75">
      <c r="A50" s="38"/>
      <c r="B50" s="39" t="s">
        <v>8</v>
      </c>
      <c r="C50" s="38"/>
      <c r="D50" s="38"/>
      <c r="E50" s="38"/>
      <c r="F50" s="38"/>
    </row>
    <row r="51" spans="1:6" ht="26.25">
      <c r="A51" s="31" t="s">
        <v>0</v>
      </c>
      <c r="B51" s="32"/>
      <c r="C51" s="33" t="s">
        <v>1708</v>
      </c>
      <c r="D51" s="33" t="s">
        <v>1709</v>
      </c>
      <c r="E51" s="33" t="s">
        <v>1710</v>
      </c>
      <c r="F51" s="33" t="s">
        <v>1711</v>
      </c>
    </row>
    <row r="52" spans="1:6" ht="15">
      <c r="A52" s="41"/>
      <c r="B52" s="42" t="s">
        <v>1690</v>
      </c>
      <c r="C52" s="41"/>
      <c r="D52" s="41"/>
      <c r="E52" s="41"/>
      <c r="F52" s="41"/>
    </row>
    <row r="53" spans="1:6" ht="15">
      <c r="A53" s="41" t="s">
        <v>1091</v>
      </c>
      <c r="B53" s="43" t="s">
        <v>1090</v>
      </c>
      <c r="C53" s="41"/>
      <c r="D53" s="41"/>
      <c r="E53" s="41"/>
      <c r="F53" s="41"/>
    </row>
    <row r="54" spans="1:6" ht="15">
      <c r="A54" s="41" t="s">
        <v>1093</v>
      </c>
      <c r="B54" s="43" t="s">
        <v>1092</v>
      </c>
      <c r="C54" s="41">
        <v>13.96</v>
      </c>
      <c r="D54" s="41">
        <v>13.33</v>
      </c>
      <c r="E54" s="41">
        <v>0.21</v>
      </c>
      <c r="F54" s="41">
        <v>0.09</v>
      </c>
    </row>
    <row r="55" spans="1:6" ht="15">
      <c r="A55" s="41" t="s">
        <v>1095</v>
      </c>
      <c r="B55" s="43" t="s">
        <v>1094</v>
      </c>
      <c r="C55" s="41">
        <v>14.4</v>
      </c>
      <c r="D55" s="41">
        <v>13.05</v>
      </c>
      <c r="E55" s="41">
        <v>0.47</v>
      </c>
      <c r="F55" s="41">
        <v>0.42</v>
      </c>
    </row>
    <row r="56" spans="1:6" ht="15">
      <c r="A56" s="41"/>
      <c r="B56" s="44" t="s">
        <v>1692</v>
      </c>
      <c r="C56" s="41"/>
      <c r="D56" s="41"/>
      <c r="E56" s="41"/>
      <c r="F56" s="41"/>
    </row>
    <row r="57" spans="1:6" ht="15">
      <c r="A57" s="41"/>
      <c r="B57" s="43" t="s">
        <v>138</v>
      </c>
      <c r="C57" s="41"/>
      <c r="D57" s="41"/>
      <c r="E57" s="41"/>
      <c r="F57" s="41"/>
    </row>
    <row r="58" spans="1:6" ht="15">
      <c r="A58" s="41" t="s">
        <v>1097</v>
      </c>
      <c r="B58" s="45" t="s">
        <v>1096</v>
      </c>
      <c r="C58" s="41">
        <v>14.68</v>
      </c>
      <c r="D58" s="41"/>
      <c r="E58" s="41">
        <v>0.4</v>
      </c>
      <c r="F58" s="41"/>
    </row>
    <row r="59" spans="1:6" ht="15">
      <c r="A59" s="41"/>
      <c r="B59" s="43" t="s">
        <v>141</v>
      </c>
      <c r="C59" s="41"/>
      <c r="D59" s="41"/>
      <c r="E59" s="41"/>
      <c r="F59" s="41"/>
    </row>
    <row r="60" spans="1:6" ht="15">
      <c r="A60" s="41" t="s">
        <v>1099</v>
      </c>
      <c r="B60" s="45" t="s">
        <v>1098</v>
      </c>
      <c r="C60" s="41">
        <v>11.09</v>
      </c>
      <c r="D60" s="41">
        <v>11.16</v>
      </c>
      <c r="E60" s="41">
        <v>0.24</v>
      </c>
      <c r="F60" s="41">
        <v>0.95</v>
      </c>
    </row>
    <row r="61" spans="1:6" ht="15">
      <c r="A61" s="41"/>
      <c r="B61" s="43" t="s">
        <v>146</v>
      </c>
      <c r="C61" s="41"/>
      <c r="D61" s="41"/>
      <c r="E61" s="41"/>
      <c r="F61" s="41"/>
    </row>
    <row r="62" spans="1:6" ht="26.25">
      <c r="A62" s="41" t="s">
        <v>1101</v>
      </c>
      <c r="B62" s="45" t="s">
        <v>1100</v>
      </c>
      <c r="C62" s="41">
        <v>14.1</v>
      </c>
      <c r="D62" s="41">
        <v>13.43</v>
      </c>
      <c r="E62" s="41">
        <v>0.41</v>
      </c>
      <c r="F62" s="41">
        <v>0.31</v>
      </c>
    </row>
    <row r="63" spans="1:6" ht="15">
      <c r="A63" s="41"/>
      <c r="B63" s="43" t="s">
        <v>149</v>
      </c>
      <c r="C63" s="41"/>
      <c r="D63" s="41"/>
      <c r="E63" s="41"/>
      <c r="F63" s="41"/>
    </row>
    <row r="64" spans="1:6" ht="15">
      <c r="A64" s="41" t="s">
        <v>1103</v>
      </c>
      <c r="B64" s="45" t="s">
        <v>1102</v>
      </c>
      <c r="C64" s="41">
        <v>14.2</v>
      </c>
      <c r="D64" s="41">
        <v>13.5</v>
      </c>
      <c r="E64" s="41">
        <v>0.39</v>
      </c>
      <c r="F64" s="41">
        <v>0.3</v>
      </c>
    </row>
    <row r="65" spans="1:6" ht="15">
      <c r="A65" s="41"/>
      <c r="B65" s="43" t="s">
        <v>155</v>
      </c>
      <c r="C65" s="41"/>
      <c r="D65" s="41"/>
      <c r="E65" s="41"/>
      <c r="F65" s="41"/>
    </row>
    <row r="66" spans="1:6" ht="26.25">
      <c r="A66" s="41" t="s">
        <v>1105</v>
      </c>
      <c r="B66" s="45" t="s">
        <v>1104</v>
      </c>
      <c r="C66" s="41">
        <v>12.09</v>
      </c>
      <c r="D66" s="41">
        <v>12.71</v>
      </c>
      <c r="E66" s="41">
        <v>0.31</v>
      </c>
      <c r="F66" s="41">
        <v>0.36</v>
      </c>
    </row>
    <row r="67" spans="1:6" ht="15">
      <c r="A67" s="41"/>
      <c r="B67" s="43" t="s">
        <v>158</v>
      </c>
      <c r="C67" s="41"/>
      <c r="D67" s="41"/>
      <c r="E67" s="41"/>
      <c r="F67" s="41"/>
    </row>
    <row r="68" spans="1:6" ht="26.25">
      <c r="A68" s="41" t="s">
        <v>1107</v>
      </c>
      <c r="B68" s="45" t="s">
        <v>1106</v>
      </c>
      <c r="C68" s="41">
        <v>13.99</v>
      </c>
      <c r="D68" s="41">
        <v>13.31</v>
      </c>
      <c r="E68" s="41">
        <v>0.43</v>
      </c>
      <c r="F68" s="41">
        <v>0.31</v>
      </c>
    </row>
    <row r="69" spans="1:6" ht="26.25">
      <c r="A69" s="41"/>
      <c r="B69" s="43" t="s">
        <v>1108</v>
      </c>
      <c r="C69" s="41"/>
      <c r="D69" s="41"/>
      <c r="E69" s="41"/>
      <c r="F69" s="41"/>
    </row>
    <row r="70" spans="1:6" ht="39">
      <c r="A70" s="41" t="s">
        <v>1110</v>
      </c>
      <c r="B70" s="45" t="s">
        <v>1109</v>
      </c>
      <c r="C70" s="41"/>
      <c r="D70" s="41"/>
      <c r="E70" s="41"/>
      <c r="F70" s="41"/>
    </row>
    <row r="71" spans="1:6" ht="15">
      <c r="A71" s="41"/>
      <c r="B71" s="43" t="s">
        <v>165</v>
      </c>
      <c r="C71" s="41"/>
      <c r="D71" s="41"/>
      <c r="E71" s="41"/>
      <c r="F71" s="41"/>
    </row>
    <row r="72" spans="1:6" ht="15">
      <c r="A72" s="41" t="s">
        <v>1112</v>
      </c>
      <c r="B72" s="45" t="s">
        <v>1111</v>
      </c>
      <c r="C72" s="41">
        <v>16.49</v>
      </c>
      <c r="D72" s="41"/>
      <c r="E72" s="41">
        <v>0.18</v>
      </c>
      <c r="F72" s="41"/>
    </row>
    <row r="73" spans="1:6" ht="15">
      <c r="A73" s="41"/>
      <c r="B73" s="43" t="s">
        <v>178</v>
      </c>
      <c r="C73" s="41"/>
      <c r="D73" s="41"/>
      <c r="E73" s="41"/>
      <c r="F73" s="41"/>
    </row>
    <row r="74" spans="1:6" ht="15">
      <c r="A74" s="41" t="s">
        <v>1114</v>
      </c>
      <c r="B74" s="45" t="s">
        <v>1113</v>
      </c>
      <c r="C74" s="41">
        <v>16.62</v>
      </c>
      <c r="D74" s="41">
        <v>14.71</v>
      </c>
      <c r="E74" s="41">
        <v>0.43</v>
      </c>
      <c r="F74" s="41">
        <v>0.41</v>
      </c>
    </row>
    <row r="75" spans="1:6" ht="15">
      <c r="A75" s="41"/>
      <c r="B75" s="43" t="s">
        <v>181</v>
      </c>
      <c r="C75" s="41"/>
      <c r="D75" s="41"/>
      <c r="E75" s="41"/>
      <c r="F75" s="41"/>
    </row>
    <row r="76" spans="1:6" ht="15">
      <c r="A76" s="41" t="s">
        <v>1116</v>
      </c>
      <c r="B76" s="45" t="s">
        <v>1115</v>
      </c>
      <c r="C76" s="41"/>
      <c r="D76" s="41"/>
      <c r="E76" s="41"/>
      <c r="F76" s="41"/>
    </row>
    <row r="77" spans="1:6" ht="15">
      <c r="A77" s="41"/>
      <c r="B77" s="43" t="s">
        <v>186</v>
      </c>
      <c r="C77" s="41"/>
      <c r="D77" s="41"/>
      <c r="E77" s="41"/>
      <c r="F77" s="41"/>
    </row>
    <row r="78" spans="1:6" ht="15">
      <c r="A78" s="41" t="s">
        <v>1118</v>
      </c>
      <c r="B78" s="45" t="s">
        <v>1117</v>
      </c>
      <c r="C78" s="41"/>
      <c r="D78" s="41"/>
      <c r="E78" s="41"/>
      <c r="F78" s="41"/>
    </row>
    <row r="79" spans="1:6" ht="15">
      <c r="A79" s="41"/>
      <c r="B79" s="43" t="s">
        <v>189</v>
      </c>
      <c r="C79" s="41"/>
      <c r="D79" s="41"/>
      <c r="E79" s="41"/>
      <c r="F79" s="41"/>
    </row>
    <row r="80" spans="1:6" ht="15">
      <c r="A80" s="41" t="s">
        <v>1120</v>
      </c>
      <c r="B80" s="45" t="s">
        <v>1119</v>
      </c>
      <c r="C80" s="41">
        <v>13.83</v>
      </c>
      <c r="D80" s="41"/>
      <c r="E80" s="41">
        <v>0.6</v>
      </c>
      <c r="F80" s="41"/>
    </row>
    <row r="81" spans="1:6" ht="26.25">
      <c r="A81" s="41"/>
      <c r="B81" s="43" t="s">
        <v>10</v>
      </c>
      <c r="C81" s="41"/>
      <c r="D81" s="41"/>
      <c r="E81" s="41"/>
      <c r="F81" s="41"/>
    </row>
    <row r="82" spans="1:6" ht="26.25">
      <c r="A82" s="41" t="s">
        <v>1122</v>
      </c>
      <c r="B82" s="45" t="s">
        <v>1121</v>
      </c>
      <c r="C82" s="41">
        <v>15.22</v>
      </c>
      <c r="D82" s="41">
        <v>14.14</v>
      </c>
      <c r="E82" s="41">
        <v>0.18</v>
      </c>
      <c r="F82" s="41">
        <v>0.22</v>
      </c>
    </row>
    <row r="83" spans="1:6" ht="15">
      <c r="A83" s="41"/>
      <c r="B83" s="45" t="s">
        <v>1691</v>
      </c>
      <c r="C83" s="41">
        <f>MEDIAN(C53:C82)</f>
        <v>14.149999999999999</v>
      </c>
      <c r="D83" s="41">
        <f>MEDIAN(D53:D82)</f>
        <v>13.33</v>
      </c>
      <c r="E83" s="41">
        <f>MEDIAN(E53:E82)</f>
        <v>0.395</v>
      </c>
      <c r="F83" s="41">
        <f>MEDIAN(F53:F82)</f>
        <v>0.31</v>
      </c>
    </row>
    <row r="84" spans="1:6" ht="15">
      <c r="A84" s="41"/>
      <c r="B84" s="43" t="s">
        <v>11</v>
      </c>
      <c r="C84" s="41">
        <v>14.12</v>
      </c>
      <c r="D84" s="41">
        <v>12.74</v>
      </c>
      <c r="E84" s="41">
        <v>0.47</v>
      </c>
      <c r="F84" s="41">
        <v>0.43</v>
      </c>
    </row>
    <row r="85" spans="1:6" ht="15">
      <c r="A85" s="41"/>
      <c r="B85" s="43"/>
      <c r="C85" s="41"/>
      <c r="D85" s="41"/>
      <c r="E85" s="41"/>
      <c r="F85" s="41"/>
    </row>
    <row r="86" spans="1:6" ht="15">
      <c r="A86" s="41"/>
      <c r="B86" s="43"/>
      <c r="C86" s="41"/>
      <c r="D86" s="41"/>
      <c r="E86" s="41"/>
      <c r="F86" s="41"/>
    </row>
    <row r="87" spans="1:6" ht="15">
      <c r="A87" s="41"/>
      <c r="B87" s="43"/>
      <c r="C87" s="41"/>
      <c r="D87" s="41"/>
      <c r="E87" s="41"/>
      <c r="F87" s="41"/>
    </row>
    <row r="88" spans="1:6" ht="18.75">
      <c r="A88" s="38"/>
      <c r="B88" s="39" t="s">
        <v>202</v>
      </c>
      <c r="C88" s="38"/>
      <c r="D88" s="38"/>
      <c r="E88" s="38"/>
      <c r="F88" s="38"/>
    </row>
    <row r="89" spans="1:6" ht="26.25">
      <c r="A89" s="31" t="s">
        <v>0</v>
      </c>
      <c r="B89" s="32"/>
      <c r="C89" s="33" t="s">
        <v>1708</v>
      </c>
      <c r="D89" s="33" t="s">
        <v>1709</v>
      </c>
      <c r="E89" s="33" t="s">
        <v>1710</v>
      </c>
      <c r="F89" s="33" t="s">
        <v>1711</v>
      </c>
    </row>
    <row r="90" spans="1:6" ht="15">
      <c r="A90" s="41"/>
      <c r="B90" s="42" t="s">
        <v>1690</v>
      </c>
      <c r="C90" s="41"/>
      <c r="D90" s="41"/>
      <c r="E90" s="41"/>
      <c r="F90" s="41"/>
    </row>
    <row r="91" spans="1:6" ht="15">
      <c r="A91" s="41" t="s">
        <v>1124</v>
      </c>
      <c r="B91" s="43" t="s">
        <v>1123</v>
      </c>
      <c r="C91" s="41">
        <v>24.61</v>
      </c>
      <c r="D91" s="41">
        <v>21.55</v>
      </c>
      <c r="E91" s="41">
        <v>0.14</v>
      </c>
      <c r="F91" s="41">
        <v>0.05</v>
      </c>
    </row>
    <row r="92" spans="1:6" ht="15">
      <c r="A92" s="41"/>
      <c r="B92" s="45"/>
      <c r="C92" s="41"/>
      <c r="D92" s="41"/>
      <c r="E92" s="41"/>
      <c r="F92" s="41"/>
    </row>
    <row r="93" spans="1:6" ht="15">
      <c r="A93" s="41"/>
      <c r="B93" s="45"/>
      <c r="C93" s="41"/>
      <c r="D93" s="41"/>
      <c r="E93" s="41"/>
      <c r="F93" s="41"/>
    </row>
    <row r="94" spans="1:6" ht="15">
      <c r="A94" s="41"/>
      <c r="B94" s="45"/>
      <c r="C94" s="41"/>
      <c r="D94" s="41"/>
      <c r="E94" s="41"/>
      <c r="F94" s="41"/>
    </row>
    <row r="95" spans="1:6" ht="18.75">
      <c r="A95" s="38"/>
      <c r="B95" s="39" t="s">
        <v>12</v>
      </c>
      <c r="C95" s="38"/>
      <c r="D95" s="38"/>
      <c r="E95" s="38"/>
      <c r="F95" s="38"/>
    </row>
    <row r="96" spans="1:6" ht="26.25">
      <c r="A96" s="31" t="s">
        <v>0</v>
      </c>
      <c r="B96" s="32"/>
      <c r="C96" s="33" t="s">
        <v>1708</v>
      </c>
      <c r="D96" s="33" t="s">
        <v>1709</v>
      </c>
      <c r="E96" s="33" t="s">
        <v>1710</v>
      </c>
      <c r="F96" s="33" t="s">
        <v>1711</v>
      </c>
    </row>
    <row r="97" spans="1:6" ht="15">
      <c r="A97" s="41"/>
      <c r="B97" s="42" t="s">
        <v>1690</v>
      </c>
      <c r="C97" s="41"/>
      <c r="D97" s="41"/>
      <c r="E97" s="41"/>
      <c r="F97" s="41"/>
    </row>
    <row r="98" spans="1:6" ht="15">
      <c r="A98" s="41" t="s">
        <v>1126</v>
      </c>
      <c r="B98" s="43" t="s">
        <v>1125</v>
      </c>
      <c r="C98" s="41">
        <v>12.49</v>
      </c>
      <c r="D98" s="41">
        <v>10.8</v>
      </c>
      <c r="E98" s="41">
        <v>0.96</v>
      </c>
      <c r="F98" s="41">
        <v>1.06</v>
      </c>
    </row>
    <row r="99" spans="1:6" ht="15">
      <c r="A99" s="41" t="s">
        <v>1128</v>
      </c>
      <c r="B99" s="43" t="s">
        <v>1127</v>
      </c>
      <c r="C99" s="41">
        <v>12.77</v>
      </c>
      <c r="D99" s="41">
        <v>11.04</v>
      </c>
      <c r="E99" s="41">
        <v>0.47</v>
      </c>
      <c r="F99" s="41">
        <v>0.85</v>
      </c>
    </row>
    <row r="100" spans="1:6" ht="15">
      <c r="A100" s="41" t="s">
        <v>1130</v>
      </c>
      <c r="B100" s="43" t="s">
        <v>1129</v>
      </c>
      <c r="C100" s="41">
        <v>13.09</v>
      </c>
      <c r="D100" s="41">
        <v>11.23</v>
      </c>
      <c r="E100" s="41">
        <v>0.37</v>
      </c>
      <c r="F100" s="41">
        <v>0.74</v>
      </c>
    </row>
    <row r="101" spans="1:6" ht="15">
      <c r="A101" s="41" t="s">
        <v>1132</v>
      </c>
      <c r="B101" s="43" t="s">
        <v>1131</v>
      </c>
      <c r="C101" s="41">
        <v>13.12</v>
      </c>
      <c r="D101" s="41">
        <v>11.11</v>
      </c>
      <c r="E101" s="41">
        <v>0.64</v>
      </c>
      <c r="F101" s="41">
        <v>0.87</v>
      </c>
    </row>
    <row r="102" spans="1:6" ht="15">
      <c r="A102" s="41" t="s">
        <v>1134</v>
      </c>
      <c r="B102" s="43" t="s">
        <v>1133</v>
      </c>
      <c r="C102" s="41">
        <v>13.12</v>
      </c>
      <c r="D102" s="41">
        <v>11.5</v>
      </c>
      <c r="E102" s="41">
        <v>0.92</v>
      </c>
      <c r="F102" s="41">
        <v>1.3</v>
      </c>
    </row>
    <row r="103" spans="1:6" ht="15">
      <c r="A103" s="41" t="s">
        <v>1136</v>
      </c>
      <c r="B103" s="43" t="s">
        <v>1135</v>
      </c>
      <c r="C103" s="41">
        <v>13.64</v>
      </c>
      <c r="D103" s="41">
        <v>12.08</v>
      </c>
      <c r="E103" s="41">
        <v>0.34</v>
      </c>
      <c r="F103" s="41">
        <v>0.8</v>
      </c>
    </row>
    <row r="104" spans="1:6" ht="15">
      <c r="A104" s="41"/>
      <c r="B104" s="44" t="s">
        <v>1692</v>
      </c>
      <c r="C104" s="41"/>
      <c r="D104" s="41"/>
      <c r="E104" s="41"/>
      <c r="F104" s="41"/>
    </row>
    <row r="105" spans="1:6" ht="15">
      <c r="A105" s="41"/>
      <c r="B105" s="43" t="s">
        <v>209</v>
      </c>
      <c r="C105" s="41"/>
      <c r="D105" s="41"/>
      <c r="E105" s="41"/>
      <c r="F105" s="41"/>
    </row>
    <row r="106" spans="1:6" ht="15">
      <c r="A106" s="41" t="s">
        <v>1138</v>
      </c>
      <c r="B106" s="45" t="s">
        <v>1137</v>
      </c>
      <c r="C106" s="41"/>
      <c r="D106" s="41"/>
      <c r="E106" s="41"/>
      <c r="F106" s="41"/>
    </row>
    <row r="107" spans="1:6" ht="15">
      <c r="A107" s="41"/>
      <c r="B107" s="43" t="s">
        <v>212</v>
      </c>
      <c r="C107" s="41"/>
      <c r="D107" s="41"/>
      <c r="E107" s="41"/>
      <c r="F107" s="41"/>
    </row>
    <row r="108" spans="1:6" ht="26.25">
      <c r="A108" s="41" t="s">
        <v>1140</v>
      </c>
      <c r="B108" s="45" t="s">
        <v>1139</v>
      </c>
      <c r="C108" s="41">
        <v>10.67</v>
      </c>
      <c r="D108" s="41">
        <v>9.66</v>
      </c>
      <c r="E108" s="41">
        <v>0.67</v>
      </c>
      <c r="F108" s="41">
        <v>0.94</v>
      </c>
    </row>
    <row r="109" spans="1:6" ht="26.25">
      <c r="A109" s="41"/>
      <c r="B109" s="43" t="s">
        <v>219</v>
      </c>
      <c r="C109" s="41"/>
      <c r="D109" s="41"/>
      <c r="E109" s="41"/>
      <c r="F109" s="41"/>
    </row>
    <row r="110" spans="1:6" ht="26.25">
      <c r="A110" s="41" t="s">
        <v>1142</v>
      </c>
      <c r="B110" s="45" t="s">
        <v>1141</v>
      </c>
      <c r="C110" s="41">
        <v>11.82</v>
      </c>
      <c r="D110" s="41">
        <v>10.12</v>
      </c>
      <c r="E110" s="41">
        <v>0.57</v>
      </c>
      <c r="F110" s="41">
        <v>0.98</v>
      </c>
    </row>
    <row r="111" spans="1:6" ht="15">
      <c r="A111" s="41"/>
      <c r="B111" s="43" t="s">
        <v>222</v>
      </c>
      <c r="C111" s="41"/>
      <c r="D111" s="41"/>
      <c r="E111" s="41"/>
      <c r="F111" s="41"/>
    </row>
    <row r="112" spans="1:6" ht="26.25">
      <c r="A112" s="41" t="s">
        <v>1144</v>
      </c>
      <c r="B112" s="45" t="s">
        <v>1143</v>
      </c>
      <c r="C112" s="41">
        <v>11.79</v>
      </c>
      <c r="D112" s="41">
        <v>10.08</v>
      </c>
      <c r="E112" s="41">
        <v>0.57</v>
      </c>
      <c r="F112" s="41">
        <v>1</v>
      </c>
    </row>
    <row r="113" spans="1:6" ht="15">
      <c r="A113" s="41"/>
      <c r="B113" s="43" t="s">
        <v>225</v>
      </c>
      <c r="C113" s="41"/>
      <c r="D113" s="41"/>
      <c r="E113" s="41"/>
      <c r="F113" s="41"/>
    </row>
    <row r="114" spans="1:6" ht="26.25">
      <c r="A114" s="41" t="s">
        <v>1146</v>
      </c>
      <c r="B114" s="45" t="s">
        <v>1145</v>
      </c>
      <c r="C114" s="41">
        <v>13.8</v>
      </c>
      <c r="D114" s="41">
        <v>12.22</v>
      </c>
      <c r="E114" s="41">
        <v>0.48</v>
      </c>
      <c r="F114" s="41">
        <v>0.94</v>
      </c>
    </row>
    <row r="115" spans="1:6" ht="15">
      <c r="A115" s="41"/>
      <c r="B115" s="43" t="s">
        <v>228</v>
      </c>
      <c r="C115" s="41"/>
      <c r="D115" s="41"/>
      <c r="E115" s="41"/>
      <c r="F115" s="41"/>
    </row>
    <row r="116" spans="1:6" ht="15">
      <c r="A116" s="41" t="s">
        <v>1148</v>
      </c>
      <c r="B116" s="45" t="s">
        <v>1147</v>
      </c>
      <c r="C116" s="41">
        <v>12.91</v>
      </c>
      <c r="D116" s="41">
        <v>11.1</v>
      </c>
      <c r="E116" s="41">
        <v>0.47</v>
      </c>
      <c r="F116" s="41">
        <v>0.88</v>
      </c>
    </row>
    <row r="117" spans="1:6" ht="15">
      <c r="A117" s="41"/>
      <c r="B117" s="43" t="s">
        <v>231</v>
      </c>
      <c r="C117" s="41"/>
      <c r="D117" s="41"/>
      <c r="E117" s="41"/>
      <c r="F117" s="41"/>
    </row>
    <row r="118" spans="1:6" ht="15">
      <c r="A118" s="41" t="s">
        <v>1150</v>
      </c>
      <c r="B118" s="45" t="s">
        <v>1149</v>
      </c>
      <c r="C118" s="41">
        <v>12.64</v>
      </c>
      <c r="D118" s="41">
        <v>10.82</v>
      </c>
      <c r="E118" s="41">
        <v>0.54</v>
      </c>
      <c r="F118" s="41">
        <v>0.83</v>
      </c>
    </row>
    <row r="119" spans="1:6" ht="26.25">
      <c r="A119" s="41" t="s">
        <v>1152</v>
      </c>
      <c r="B119" s="43" t="s">
        <v>1151</v>
      </c>
      <c r="C119" s="41">
        <v>11.59</v>
      </c>
      <c r="D119" s="41">
        <v>9.73</v>
      </c>
      <c r="E119" s="41">
        <v>0.7</v>
      </c>
      <c r="F119" s="41">
        <v>0.95</v>
      </c>
    </row>
    <row r="120" spans="1:6" ht="26.25">
      <c r="A120" s="41"/>
      <c r="B120" s="43" t="s">
        <v>1153</v>
      </c>
      <c r="C120" s="41"/>
      <c r="D120" s="41"/>
      <c r="E120" s="41"/>
      <c r="F120" s="41"/>
    </row>
    <row r="121" spans="1:6" ht="26.25">
      <c r="A121" s="41" t="s">
        <v>1155</v>
      </c>
      <c r="B121" s="45" t="s">
        <v>1154</v>
      </c>
      <c r="C121" s="41"/>
      <c r="D121" s="41"/>
      <c r="E121" s="41"/>
      <c r="F121" s="41"/>
    </row>
    <row r="122" spans="1:6" ht="15">
      <c r="A122" s="41"/>
      <c r="B122" s="43" t="s">
        <v>13</v>
      </c>
      <c r="C122" s="41"/>
      <c r="D122" s="41"/>
      <c r="E122" s="41"/>
      <c r="F122" s="41"/>
    </row>
    <row r="123" spans="1:6" ht="15">
      <c r="A123" s="41" t="s">
        <v>1157</v>
      </c>
      <c r="B123" s="45" t="s">
        <v>1156</v>
      </c>
      <c r="C123" s="41">
        <v>12.82</v>
      </c>
      <c r="D123" s="41">
        <v>11.32</v>
      </c>
      <c r="E123" s="41">
        <v>0.48</v>
      </c>
      <c r="F123" s="41">
        <v>0.66</v>
      </c>
    </row>
    <row r="124" spans="1:6" ht="15">
      <c r="A124" s="41" t="s">
        <v>1159</v>
      </c>
      <c r="B124" s="45" t="s">
        <v>1158</v>
      </c>
      <c r="C124" s="41"/>
      <c r="D124" s="41"/>
      <c r="E124" s="41"/>
      <c r="F124" s="41"/>
    </row>
    <row r="125" spans="1:6" ht="15">
      <c r="A125" s="41"/>
      <c r="B125" s="43" t="s">
        <v>260</v>
      </c>
      <c r="C125" s="41"/>
      <c r="D125" s="41"/>
      <c r="E125" s="41"/>
      <c r="F125" s="41"/>
    </row>
    <row r="126" spans="1:6" ht="15">
      <c r="A126" s="41" t="s">
        <v>1161</v>
      </c>
      <c r="B126" s="45" t="s">
        <v>1160</v>
      </c>
      <c r="C126" s="41">
        <v>12.46</v>
      </c>
      <c r="D126" s="41">
        <v>10.55</v>
      </c>
      <c r="E126" s="41">
        <v>0.76</v>
      </c>
      <c r="F126" s="41">
        <v>1.08</v>
      </c>
    </row>
    <row r="127" spans="1:6" ht="15">
      <c r="A127" s="41"/>
      <c r="B127" s="43" t="s">
        <v>263</v>
      </c>
      <c r="C127" s="41"/>
      <c r="D127" s="41"/>
      <c r="E127" s="41"/>
      <c r="F127" s="41"/>
    </row>
    <row r="128" spans="1:6" ht="15">
      <c r="A128" s="41" t="s">
        <v>1163</v>
      </c>
      <c r="B128" s="45" t="s">
        <v>1162</v>
      </c>
      <c r="C128" s="41">
        <v>14.58</v>
      </c>
      <c r="D128" s="41">
        <v>12.42</v>
      </c>
      <c r="E128" s="41">
        <v>1.05</v>
      </c>
      <c r="F128" s="41">
        <v>1.42</v>
      </c>
    </row>
    <row r="129" spans="1:6" ht="15">
      <c r="A129" s="41"/>
      <c r="B129" s="43" t="s">
        <v>266</v>
      </c>
      <c r="C129" s="41"/>
      <c r="D129" s="41"/>
      <c r="E129" s="41"/>
      <c r="F129" s="41"/>
    </row>
    <row r="130" spans="1:6" ht="15">
      <c r="A130" s="41" t="s">
        <v>1165</v>
      </c>
      <c r="B130" s="45" t="s">
        <v>1164</v>
      </c>
      <c r="C130" s="41">
        <v>13.96</v>
      </c>
      <c r="D130" s="41">
        <v>12.69</v>
      </c>
      <c r="E130" s="41">
        <v>0.52</v>
      </c>
      <c r="F130" s="41">
        <v>0.93</v>
      </c>
    </row>
    <row r="131" spans="1:6" ht="26.25">
      <c r="A131" s="41"/>
      <c r="B131" s="43" t="s">
        <v>1166</v>
      </c>
      <c r="C131" s="41"/>
      <c r="D131" s="41"/>
      <c r="E131" s="41"/>
      <c r="F131" s="41"/>
    </row>
    <row r="132" spans="1:6" ht="15">
      <c r="A132" s="41" t="s">
        <v>1168</v>
      </c>
      <c r="B132" s="45" t="s">
        <v>1167</v>
      </c>
      <c r="C132" s="41"/>
      <c r="D132" s="41"/>
      <c r="E132" s="41"/>
      <c r="F132" s="41"/>
    </row>
    <row r="133" spans="1:6" ht="15">
      <c r="A133" s="41"/>
      <c r="B133" s="43" t="s">
        <v>269</v>
      </c>
      <c r="C133" s="41"/>
      <c r="D133" s="41"/>
      <c r="E133" s="41"/>
      <c r="F133" s="41"/>
    </row>
    <row r="134" spans="1:6" ht="15">
      <c r="A134" s="41" t="s">
        <v>1170</v>
      </c>
      <c r="B134" s="45" t="s">
        <v>1169</v>
      </c>
      <c r="C134" s="41">
        <v>12.55</v>
      </c>
      <c r="D134" s="41">
        <v>10.88</v>
      </c>
      <c r="E134" s="41">
        <v>0.58</v>
      </c>
      <c r="F134" s="41">
        <v>0.86</v>
      </c>
    </row>
    <row r="135" spans="1:6" ht="15">
      <c r="A135" s="41"/>
      <c r="B135" s="45" t="s">
        <v>1691</v>
      </c>
      <c r="C135" s="41">
        <f>MEDIAN(C98:C134)</f>
        <v>12.795</v>
      </c>
      <c r="D135" s="41">
        <f>MEDIAN(D98:D134)</f>
        <v>11.07</v>
      </c>
      <c r="E135" s="41">
        <f>MEDIAN(E98:E134)</f>
        <v>0.57</v>
      </c>
      <c r="F135" s="41">
        <f>MEDIAN(F98:F134)</f>
        <v>0.935</v>
      </c>
    </row>
    <row r="136" spans="1:6" ht="15">
      <c r="A136" s="41"/>
      <c r="B136" s="43" t="s">
        <v>14</v>
      </c>
      <c r="C136" s="41">
        <v>13.02</v>
      </c>
      <c r="D136" s="41">
        <v>11.22</v>
      </c>
      <c r="E136" s="41">
        <v>0.49</v>
      </c>
      <c r="F136" s="41">
        <v>0.86</v>
      </c>
    </row>
    <row r="137" spans="1:6" ht="15">
      <c r="A137" s="41"/>
      <c r="B137" s="43"/>
      <c r="C137" s="41"/>
      <c r="D137" s="41"/>
      <c r="E137" s="41"/>
      <c r="F137" s="41"/>
    </row>
    <row r="138" spans="1:6" ht="15">
      <c r="A138" s="41"/>
      <c r="B138" s="43"/>
      <c r="C138" s="41"/>
      <c r="D138" s="41"/>
      <c r="E138" s="41"/>
      <c r="F138" s="41"/>
    </row>
    <row r="139" spans="1:6" ht="15">
      <c r="A139" s="41"/>
      <c r="B139" s="43"/>
      <c r="C139" s="41"/>
      <c r="D139" s="41"/>
      <c r="E139" s="41"/>
      <c r="F139" s="41"/>
    </row>
    <row r="140" spans="1:6" ht="18.75">
      <c r="A140" s="38"/>
      <c r="B140" s="39" t="s">
        <v>15</v>
      </c>
      <c r="C140" s="38"/>
      <c r="D140" s="38"/>
      <c r="E140" s="38"/>
      <c r="F140" s="38"/>
    </row>
    <row r="141" spans="1:6" ht="26.25">
      <c r="A141" s="31" t="s">
        <v>0</v>
      </c>
      <c r="B141" s="32"/>
      <c r="C141" s="33" t="s">
        <v>1708</v>
      </c>
      <c r="D141" s="33" t="s">
        <v>1709</v>
      </c>
      <c r="E141" s="33" t="s">
        <v>1710</v>
      </c>
      <c r="F141" s="33" t="s">
        <v>1711</v>
      </c>
    </row>
    <row r="142" spans="1:6" ht="15">
      <c r="A142" s="41"/>
      <c r="B142" s="42" t="s">
        <v>1690</v>
      </c>
      <c r="C142" s="41"/>
      <c r="D142" s="41"/>
      <c r="E142" s="41"/>
      <c r="F142" s="41"/>
    </row>
    <row r="143" spans="1:6" ht="15">
      <c r="A143" s="41" t="s">
        <v>1172</v>
      </c>
      <c r="B143" s="43" t="s">
        <v>1171</v>
      </c>
      <c r="C143" s="41">
        <v>13.48</v>
      </c>
      <c r="D143" s="41">
        <v>12.09</v>
      </c>
      <c r="E143" s="41">
        <v>0.6</v>
      </c>
      <c r="F143" s="41">
        <v>0.73</v>
      </c>
    </row>
    <row r="144" spans="1:6" ht="15">
      <c r="A144" s="41"/>
      <c r="B144" s="44" t="s">
        <v>1692</v>
      </c>
      <c r="C144" s="41"/>
      <c r="D144" s="41"/>
      <c r="E144" s="41"/>
      <c r="F144" s="41"/>
    </row>
    <row r="145" spans="1:6" ht="15">
      <c r="A145" s="41"/>
      <c r="B145" s="43" t="s">
        <v>16</v>
      </c>
      <c r="C145" s="41"/>
      <c r="D145" s="41"/>
      <c r="E145" s="41"/>
      <c r="F145" s="41"/>
    </row>
    <row r="146" spans="1:6" ht="15">
      <c r="A146" s="41" t="s">
        <v>1174</v>
      </c>
      <c r="B146" s="45" t="s">
        <v>1173</v>
      </c>
      <c r="C146" s="41">
        <v>15.41</v>
      </c>
      <c r="D146" s="41">
        <v>13.32</v>
      </c>
      <c r="E146" s="41">
        <v>0.94</v>
      </c>
      <c r="F146" s="41">
        <v>0.94</v>
      </c>
    </row>
    <row r="147" spans="1:6" ht="15">
      <c r="A147" s="41" t="s">
        <v>1176</v>
      </c>
      <c r="B147" s="45" t="s">
        <v>1175</v>
      </c>
      <c r="C147" s="41"/>
      <c r="D147" s="41"/>
      <c r="E147" s="41"/>
      <c r="F147" s="41"/>
    </row>
    <row r="148" spans="1:6" ht="15">
      <c r="A148" s="41"/>
      <c r="B148" s="43" t="s">
        <v>287</v>
      </c>
      <c r="C148" s="41"/>
      <c r="D148" s="41"/>
      <c r="E148" s="41"/>
      <c r="F148" s="41"/>
    </row>
    <row r="149" spans="1:6" ht="15">
      <c r="A149" s="41" t="s">
        <v>1178</v>
      </c>
      <c r="B149" s="45" t="s">
        <v>1177</v>
      </c>
      <c r="C149" s="41"/>
      <c r="D149" s="41"/>
      <c r="E149" s="41"/>
      <c r="F149" s="41"/>
    </row>
    <row r="150" spans="1:6" ht="15">
      <c r="A150" s="41"/>
      <c r="B150" s="43" t="s">
        <v>290</v>
      </c>
      <c r="C150" s="41"/>
      <c r="D150" s="41"/>
      <c r="E150" s="41"/>
      <c r="F150" s="41"/>
    </row>
    <row r="151" spans="1:6" ht="15">
      <c r="A151" s="41" t="s">
        <v>1180</v>
      </c>
      <c r="B151" s="45" t="s">
        <v>1179</v>
      </c>
      <c r="C151" s="41">
        <v>14.81</v>
      </c>
      <c r="D151" s="41">
        <v>13.53</v>
      </c>
      <c r="E151" s="41">
        <v>0.7</v>
      </c>
      <c r="F151" s="41">
        <v>0.73</v>
      </c>
    </row>
    <row r="152" spans="1:6" ht="15">
      <c r="A152" s="41"/>
      <c r="B152" s="45" t="s">
        <v>1691</v>
      </c>
      <c r="C152" s="41">
        <f>MEDIAN(C143:C151)</f>
        <v>14.81</v>
      </c>
      <c r="D152" s="41">
        <f>MEDIAN(D143:D151)</f>
        <v>13.32</v>
      </c>
      <c r="E152" s="41">
        <f>MEDIAN(E143:E151)</f>
        <v>0.7</v>
      </c>
      <c r="F152" s="41">
        <f>MEDIAN(F143:F151)</f>
        <v>0.73</v>
      </c>
    </row>
    <row r="153" spans="1:6" ht="15">
      <c r="A153" s="41"/>
      <c r="B153" s="43" t="s">
        <v>17</v>
      </c>
      <c r="C153" s="41">
        <v>14.32</v>
      </c>
      <c r="D153" s="41">
        <v>13.47</v>
      </c>
      <c r="E153" s="41">
        <v>0.68</v>
      </c>
      <c r="F153" s="41">
        <v>0.57</v>
      </c>
    </row>
    <row r="154" spans="1:6" ht="15">
      <c r="A154" s="41"/>
      <c r="B154" s="43"/>
      <c r="C154" s="41"/>
      <c r="D154" s="41"/>
      <c r="E154" s="41"/>
      <c r="F154" s="41"/>
    </row>
    <row r="155" spans="1:6" ht="15">
      <c r="A155" s="41"/>
      <c r="B155" s="43"/>
      <c r="C155" s="41"/>
      <c r="D155" s="41"/>
      <c r="E155" s="41"/>
      <c r="F155" s="41"/>
    </row>
    <row r="156" spans="1:6" ht="15">
      <c r="A156" s="41"/>
      <c r="B156" s="43"/>
      <c r="C156" s="41"/>
      <c r="D156" s="41"/>
      <c r="E156" s="41"/>
      <c r="F156" s="41"/>
    </row>
    <row r="157" spans="1:6" ht="15">
      <c r="A157" s="41"/>
      <c r="B157" s="43"/>
      <c r="C157" s="41"/>
      <c r="D157" s="41"/>
      <c r="E157" s="41"/>
      <c r="F157" s="41"/>
    </row>
    <row r="158" spans="1:6" ht="18.75">
      <c r="A158" s="38"/>
      <c r="B158" s="39" t="s">
        <v>18</v>
      </c>
      <c r="C158" s="38"/>
      <c r="D158" s="38"/>
      <c r="E158" s="38"/>
      <c r="F158" s="38"/>
    </row>
    <row r="159" spans="1:6" ht="26.25">
      <c r="A159" s="31" t="s">
        <v>0</v>
      </c>
      <c r="B159" s="32"/>
      <c r="C159" s="33" t="s">
        <v>1708</v>
      </c>
      <c r="D159" s="33" t="s">
        <v>1709</v>
      </c>
      <c r="E159" s="33" t="s">
        <v>1710</v>
      </c>
      <c r="F159" s="33" t="s">
        <v>1711</v>
      </c>
    </row>
    <row r="160" spans="1:6" ht="15">
      <c r="A160" s="41"/>
      <c r="B160" s="42" t="s">
        <v>1690</v>
      </c>
      <c r="C160" s="41"/>
      <c r="D160" s="41"/>
      <c r="E160" s="41"/>
      <c r="F160" s="41"/>
    </row>
    <row r="161" spans="1:6" ht="15">
      <c r="A161" s="41" t="s">
        <v>1182</v>
      </c>
      <c r="B161" s="43" t="s">
        <v>1181</v>
      </c>
      <c r="C161" s="41">
        <v>11.49</v>
      </c>
      <c r="D161" s="41">
        <v>9.82</v>
      </c>
      <c r="E161" s="41">
        <v>0.91</v>
      </c>
      <c r="F161" s="41">
        <v>1.16</v>
      </c>
    </row>
    <row r="162" spans="1:6" ht="15">
      <c r="A162" s="41" t="s">
        <v>1184</v>
      </c>
      <c r="B162" s="43" t="s">
        <v>1183</v>
      </c>
      <c r="C162" s="41">
        <v>11.12</v>
      </c>
      <c r="D162" s="41"/>
      <c r="E162" s="41">
        <v>0.9</v>
      </c>
      <c r="F162" s="41"/>
    </row>
    <row r="163" spans="1:6" ht="15">
      <c r="A163" s="41" t="s">
        <v>1186</v>
      </c>
      <c r="B163" s="43" t="s">
        <v>1185</v>
      </c>
      <c r="C163" s="41"/>
      <c r="D163" s="41"/>
      <c r="E163" s="41"/>
      <c r="F163" s="41"/>
    </row>
    <row r="164" spans="1:6" ht="15">
      <c r="A164" s="41" t="s">
        <v>1188</v>
      </c>
      <c r="B164" s="43" t="s">
        <v>1187</v>
      </c>
      <c r="C164" s="41"/>
      <c r="D164" s="41"/>
      <c r="E164" s="41"/>
      <c r="F164" s="41"/>
    </row>
    <row r="165" spans="1:6" ht="15">
      <c r="A165" s="41" t="s">
        <v>1190</v>
      </c>
      <c r="B165" s="43" t="s">
        <v>1189</v>
      </c>
      <c r="C165" s="41"/>
      <c r="D165" s="41"/>
      <c r="E165" s="41"/>
      <c r="F165" s="41"/>
    </row>
    <row r="166" spans="1:6" ht="15">
      <c r="A166" s="41" t="s">
        <v>1192</v>
      </c>
      <c r="B166" s="43" t="s">
        <v>1191</v>
      </c>
      <c r="C166" s="41"/>
      <c r="D166" s="41"/>
      <c r="E166" s="41"/>
      <c r="F166" s="41"/>
    </row>
    <row r="167" spans="1:6" ht="15">
      <c r="A167" s="41" t="s">
        <v>1194</v>
      </c>
      <c r="B167" s="43" t="s">
        <v>1193</v>
      </c>
      <c r="C167" s="41">
        <v>13.34</v>
      </c>
      <c r="D167" s="41">
        <v>11.04</v>
      </c>
      <c r="E167" s="41">
        <v>1</v>
      </c>
      <c r="F167" s="41">
        <v>1.13</v>
      </c>
    </row>
    <row r="168" spans="1:6" ht="15">
      <c r="A168" s="41" t="s">
        <v>1196</v>
      </c>
      <c r="B168" s="43" t="s">
        <v>1195</v>
      </c>
      <c r="C168" s="41"/>
      <c r="D168" s="41"/>
      <c r="E168" s="41"/>
      <c r="F168" s="41"/>
    </row>
    <row r="169" spans="1:6" ht="15">
      <c r="A169" s="41" t="s">
        <v>1198</v>
      </c>
      <c r="B169" s="43" t="s">
        <v>1197</v>
      </c>
      <c r="C169" s="41">
        <v>10.98</v>
      </c>
      <c r="D169" s="41">
        <v>9.33</v>
      </c>
      <c r="E169" s="41">
        <v>0.96</v>
      </c>
      <c r="F169" s="41">
        <v>1.33</v>
      </c>
    </row>
    <row r="170" spans="1:6" ht="15">
      <c r="A170" s="41" t="s">
        <v>1200</v>
      </c>
      <c r="B170" s="43" t="s">
        <v>1199</v>
      </c>
      <c r="C170" s="41"/>
      <c r="D170" s="41"/>
      <c r="E170" s="41"/>
      <c r="F170" s="41"/>
    </row>
    <row r="171" spans="1:6" ht="15">
      <c r="A171" s="41" t="s">
        <v>1202</v>
      </c>
      <c r="B171" s="43" t="s">
        <v>1201</v>
      </c>
      <c r="C171" s="41"/>
      <c r="D171" s="41"/>
      <c r="E171" s="41"/>
      <c r="F171" s="41"/>
    </row>
    <row r="172" spans="1:6" ht="15">
      <c r="A172" s="41" t="s">
        <v>1204</v>
      </c>
      <c r="B172" s="43" t="s">
        <v>1203</v>
      </c>
      <c r="C172" s="41">
        <v>11.92</v>
      </c>
      <c r="D172" s="41">
        <v>9.96</v>
      </c>
      <c r="E172" s="41">
        <v>0.87</v>
      </c>
      <c r="F172" s="41">
        <v>1.17</v>
      </c>
    </row>
    <row r="173" spans="1:6" ht="26.25">
      <c r="A173" s="41" t="s">
        <v>1206</v>
      </c>
      <c r="B173" s="43" t="s">
        <v>1205</v>
      </c>
      <c r="C173" s="41">
        <v>12.18</v>
      </c>
      <c r="D173" s="41">
        <v>10.19</v>
      </c>
      <c r="E173" s="41">
        <v>0.81</v>
      </c>
      <c r="F173" s="41">
        <v>1.12</v>
      </c>
    </row>
    <row r="174" spans="1:6" ht="15">
      <c r="A174" s="41" t="s">
        <v>1208</v>
      </c>
      <c r="B174" s="43" t="s">
        <v>1207</v>
      </c>
      <c r="C174" s="41">
        <v>10.64</v>
      </c>
      <c r="D174" s="41">
        <v>9.68</v>
      </c>
      <c r="E174" s="41">
        <v>1.32</v>
      </c>
      <c r="F174" s="41">
        <v>1.16</v>
      </c>
    </row>
    <row r="175" spans="1:6" ht="15">
      <c r="A175" s="41" t="s">
        <v>1210</v>
      </c>
      <c r="B175" s="43" t="s">
        <v>1209</v>
      </c>
      <c r="C175" s="41">
        <v>10.03</v>
      </c>
      <c r="D175" s="41">
        <v>8.81</v>
      </c>
      <c r="E175" s="41">
        <v>1.03</v>
      </c>
      <c r="F175" s="41">
        <v>1.18</v>
      </c>
    </row>
    <row r="176" spans="1:6" ht="15">
      <c r="A176" s="41"/>
      <c r="B176" s="44" t="s">
        <v>1692</v>
      </c>
      <c r="C176" s="41"/>
      <c r="D176" s="41"/>
      <c r="E176" s="41"/>
      <c r="F176" s="41"/>
    </row>
    <row r="177" spans="1:6" ht="15">
      <c r="A177" s="41"/>
      <c r="B177" s="43" t="s">
        <v>303</v>
      </c>
      <c r="C177" s="41"/>
      <c r="D177" s="41"/>
      <c r="E177" s="41"/>
      <c r="F177" s="41"/>
    </row>
    <row r="178" spans="1:6" ht="15">
      <c r="A178" s="41" t="s">
        <v>1212</v>
      </c>
      <c r="B178" s="45" t="s">
        <v>1211</v>
      </c>
      <c r="C178" s="41">
        <v>12.33</v>
      </c>
      <c r="D178" s="41">
        <v>10.23</v>
      </c>
      <c r="E178" s="41">
        <v>0.79</v>
      </c>
      <c r="F178" s="41">
        <v>1.04</v>
      </c>
    </row>
    <row r="179" spans="1:6" ht="15">
      <c r="A179" s="41"/>
      <c r="B179" s="43" t="s">
        <v>306</v>
      </c>
      <c r="C179" s="41"/>
      <c r="D179" s="41"/>
      <c r="E179" s="41"/>
      <c r="F179" s="41"/>
    </row>
    <row r="180" spans="1:6" ht="15">
      <c r="A180" s="41" t="s">
        <v>1214</v>
      </c>
      <c r="B180" s="45" t="s">
        <v>1213</v>
      </c>
      <c r="C180" s="41">
        <v>11.21</v>
      </c>
      <c r="D180" s="41">
        <v>10.26</v>
      </c>
      <c r="E180" s="41">
        <v>0.94</v>
      </c>
      <c r="F180" s="41">
        <v>0.83</v>
      </c>
    </row>
    <row r="181" spans="1:6" ht="15">
      <c r="A181" s="41"/>
      <c r="B181" s="43" t="s">
        <v>309</v>
      </c>
      <c r="C181" s="41"/>
      <c r="D181" s="41"/>
      <c r="E181" s="41"/>
      <c r="F181" s="41"/>
    </row>
    <row r="182" spans="1:6" ht="15">
      <c r="A182" s="41" t="s">
        <v>1216</v>
      </c>
      <c r="B182" s="45" t="s">
        <v>1215</v>
      </c>
      <c r="C182" s="41">
        <v>10.65</v>
      </c>
      <c r="D182" s="41">
        <v>9.2</v>
      </c>
      <c r="E182" s="41">
        <v>0.97</v>
      </c>
      <c r="F182" s="41">
        <v>1.09</v>
      </c>
    </row>
    <row r="183" spans="1:6" ht="15">
      <c r="A183" s="41" t="s">
        <v>1218</v>
      </c>
      <c r="B183" s="43" t="s">
        <v>1217</v>
      </c>
      <c r="C183" s="41"/>
      <c r="D183" s="41"/>
      <c r="E183" s="41"/>
      <c r="F183" s="41"/>
    </row>
    <row r="184" spans="1:6" ht="15">
      <c r="A184" s="46" t="s">
        <v>1220</v>
      </c>
      <c r="B184" s="47" t="s">
        <v>1219</v>
      </c>
      <c r="C184" s="46"/>
      <c r="D184" s="46"/>
      <c r="E184" s="46"/>
      <c r="F184" s="46"/>
    </row>
    <row r="185" spans="1:6" ht="15">
      <c r="A185" s="41"/>
      <c r="B185" s="43" t="s">
        <v>19</v>
      </c>
      <c r="C185" s="41"/>
      <c r="D185" s="41"/>
      <c r="E185" s="41"/>
      <c r="F185" s="41"/>
    </row>
    <row r="186" spans="1:6" ht="26.25">
      <c r="A186" s="41" t="s">
        <v>1222</v>
      </c>
      <c r="B186" s="45" t="s">
        <v>1221</v>
      </c>
      <c r="C186" s="41"/>
      <c r="D186" s="41"/>
      <c r="E186" s="41"/>
      <c r="F186" s="41"/>
    </row>
    <row r="187" spans="1:6" ht="15">
      <c r="A187" s="41"/>
      <c r="B187" s="43" t="s">
        <v>20</v>
      </c>
      <c r="C187" s="41"/>
      <c r="D187" s="41"/>
      <c r="E187" s="41"/>
      <c r="F187" s="41"/>
    </row>
    <row r="188" spans="1:6" ht="26.25">
      <c r="A188" s="41" t="s">
        <v>1224</v>
      </c>
      <c r="B188" s="45" t="s">
        <v>1223</v>
      </c>
      <c r="C188" s="41">
        <v>9.79</v>
      </c>
      <c r="D188" s="41">
        <v>8.94</v>
      </c>
      <c r="E188" s="41">
        <v>0.75</v>
      </c>
      <c r="F188" s="41">
        <v>1.27</v>
      </c>
    </row>
    <row r="189" spans="1:6" ht="15">
      <c r="A189" s="41"/>
      <c r="B189" s="43" t="s">
        <v>328</v>
      </c>
      <c r="C189" s="41"/>
      <c r="D189" s="41"/>
      <c r="E189" s="41"/>
      <c r="F189" s="41"/>
    </row>
    <row r="190" spans="1:6" ht="15">
      <c r="A190" s="41" t="s">
        <v>1226</v>
      </c>
      <c r="B190" s="45" t="s">
        <v>1225</v>
      </c>
      <c r="C190" s="41">
        <v>11.86</v>
      </c>
      <c r="D190" s="41">
        <v>9.92</v>
      </c>
      <c r="E190" s="41">
        <v>0.88</v>
      </c>
      <c r="F190" s="41">
        <v>1.17</v>
      </c>
    </row>
    <row r="191" spans="1:6" ht="26.25">
      <c r="A191" s="41"/>
      <c r="B191" s="43" t="s">
        <v>333</v>
      </c>
      <c r="C191" s="41"/>
      <c r="D191" s="41"/>
      <c r="E191" s="41"/>
      <c r="F191" s="41"/>
    </row>
    <row r="192" spans="1:6" ht="26.25">
      <c r="A192" s="41" t="s">
        <v>1228</v>
      </c>
      <c r="B192" s="45" t="s">
        <v>1227</v>
      </c>
      <c r="C192" s="41">
        <v>11.82</v>
      </c>
      <c r="D192" s="41">
        <v>10.04</v>
      </c>
      <c r="E192" s="41">
        <v>0.76</v>
      </c>
      <c r="F192" s="41">
        <v>0.96</v>
      </c>
    </row>
    <row r="193" spans="1:6" ht="15">
      <c r="A193" s="41"/>
      <c r="B193" s="43" t="s">
        <v>338</v>
      </c>
      <c r="C193" s="41"/>
      <c r="D193" s="41"/>
      <c r="E193" s="41"/>
      <c r="F193" s="41"/>
    </row>
    <row r="194" spans="1:6" ht="26.25">
      <c r="A194" s="41" t="s">
        <v>1230</v>
      </c>
      <c r="B194" s="45" t="s">
        <v>1229</v>
      </c>
      <c r="C194" s="41">
        <v>11.75</v>
      </c>
      <c r="D194" s="41">
        <v>9.97</v>
      </c>
      <c r="E194" s="41">
        <v>0.77</v>
      </c>
      <c r="F194" s="41">
        <v>0.98</v>
      </c>
    </row>
    <row r="195" spans="1:6" ht="15">
      <c r="A195" s="41" t="s">
        <v>1232</v>
      </c>
      <c r="B195" s="43" t="s">
        <v>1231</v>
      </c>
      <c r="C195" s="41">
        <v>12.92</v>
      </c>
      <c r="D195" s="41">
        <v>10.93</v>
      </c>
      <c r="E195" s="41">
        <v>0.45</v>
      </c>
      <c r="F195" s="41">
        <v>0.71</v>
      </c>
    </row>
    <row r="196" spans="1:6" ht="15">
      <c r="A196" s="41" t="s">
        <v>1234</v>
      </c>
      <c r="B196" s="43" t="s">
        <v>1233</v>
      </c>
      <c r="C196" s="41">
        <v>10.59</v>
      </c>
      <c r="D196" s="41">
        <v>9.01</v>
      </c>
      <c r="E196" s="41">
        <v>0.92</v>
      </c>
      <c r="F196" s="41">
        <v>1.23</v>
      </c>
    </row>
    <row r="197" spans="1:6" ht="26.25">
      <c r="A197" s="41"/>
      <c r="B197" s="43" t="s">
        <v>1235</v>
      </c>
      <c r="C197" s="41"/>
      <c r="D197" s="41"/>
      <c r="E197" s="41"/>
      <c r="F197" s="41"/>
    </row>
    <row r="198" spans="1:6" ht="26.25">
      <c r="A198" s="41" t="s">
        <v>1237</v>
      </c>
      <c r="B198" s="45" t="s">
        <v>1236</v>
      </c>
      <c r="C198" s="41">
        <v>11.83</v>
      </c>
      <c r="D198" s="41"/>
      <c r="E198" s="41">
        <v>0.77</v>
      </c>
      <c r="F198" s="41"/>
    </row>
    <row r="199" spans="1:6" ht="15">
      <c r="A199" s="41" t="s">
        <v>1239</v>
      </c>
      <c r="B199" s="43" t="s">
        <v>1238</v>
      </c>
      <c r="C199" s="41">
        <v>11.87</v>
      </c>
      <c r="D199" s="41">
        <v>10.06</v>
      </c>
      <c r="E199" s="41">
        <v>0.77</v>
      </c>
      <c r="F199" s="41">
        <v>0.95</v>
      </c>
    </row>
    <row r="200" spans="1:6" ht="15">
      <c r="A200" s="41" t="s">
        <v>1241</v>
      </c>
      <c r="B200" s="43" t="s">
        <v>1240</v>
      </c>
      <c r="C200" s="41">
        <v>12.22</v>
      </c>
      <c r="D200" s="41">
        <v>10.27</v>
      </c>
      <c r="E200" s="41">
        <v>0.81</v>
      </c>
      <c r="F200" s="41">
        <v>1.01</v>
      </c>
    </row>
    <row r="201" spans="1:6" ht="15">
      <c r="A201" s="41" t="s">
        <v>1243</v>
      </c>
      <c r="B201" s="43" t="s">
        <v>1242</v>
      </c>
      <c r="C201" s="41">
        <v>11.74</v>
      </c>
      <c r="D201" s="41">
        <v>9.83</v>
      </c>
      <c r="E201" s="41">
        <v>0.87</v>
      </c>
      <c r="F201" s="41">
        <v>1.19</v>
      </c>
    </row>
    <row r="202" spans="1:6" ht="15">
      <c r="A202" s="41"/>
      <c r="B202" s="43" t="s">
        <v>343</v>
      </c>
      <c r="C202" s="41"/>
      <c r="D202" s="41"/>
      <c r="E202" s="41"/>
      <c r="F202" s="41"/>
    </row>
    <row r="203" spans="1:6" ht="15">
      <c r="A203" s="41" t="s">
        <v>1245</v>
      </c>
      <c r="B203" s="45" t="s">
        <v>1244</v>
      </c>
      <c r="C203" s="41">
        <v>11.29</v>
      </c>
      <c r="D203" s="41">
        <v>9.64</v>
      </c>
      <c r="E203" s="41">
        <v>1.09</v>
      </c>
      <c r="F203" s="41">
        <v>1.16</v>
      </c>
    </row>
    <row r="204" spans="1:6" ht="26.25">
      <c r="A204" s="41"/>
      <c r="B204" s="43" t="s">
        <v>1246</v>
      </c>
      <c r="C204" s="41"/>
      <c r="D204" s="41"/>
      <c r="E204" s="41"/>
      <c r="F204" s="41"/>
    </row>
    <row r="205" spans="1:6" ht="26.25">
      <c r="A205" s="41" t="s">
        <v>1248</v>
      </c>
      <c r="B205" s="45" t="s">
        <v>1247</v>
      </c>
      <c r="C205" s="41"/>
      <c r="D205" s="41"/>
      <c r="E205" s="41"/>
      <c r="F205" s="41"/>
    </row>
    <row r="206" spans="1:6" ht="26.25">
      <c r="A206" s="41"/>
      <c r="B206" s="43" t="s">
        <v>1249</v>
      </c>
      <c r="C206" s="41"/>
      <c r="D206" s="41"/>
      <c r="E206" s="41"/>
      <c r="F206" s="41"/>
    </row>
    <row r="207" spans="1:6" ht="39">
      <c r="A207" s="41" t="s">
        <v>1251</v>
      </c>
      <c r="B207" s="45" t="s">
        <v>1250</v>
      </c>
      <c r="C207" s="41"/>
      <c r="D207" s="41"/>
      <c r="E207" s="41"/>
      <c r="F207" s="41"/>
    </row>
    <row r="208" spans="1:6" ht="15">
      <c r="A208" s="41"/>
      <c r="B208" s="43" t="s">
        <v>348</v>
      </c>
      <c r="C208" s="41"/>
      <c r="D208" s="41"/>
      <c r="E208" s="41"/>
      <c r="F208" s="41"/>
    </row>
    <row r="209" spans="1:6" ht="15">
      <c r="A209" s="41" t="s">
        <v>1253</v>
      </c>
      <c r="B209" s="45" t="s">
        <v>1252</v>
      </c>
      <c r="C209" s="41">
        <v>11.41</v>
      </c>
      <c r="D209" s="41">
        <v>10.35</v>
      </c>
      <c r="E209" s="41">
        <v>0.99</v>
      </c>
      <c r="F209" s="41">
        <v>0.96</v>
      </c>
    </row>
    <row r="210" spans="1:6" ht="15">
      <c r="A210" s="41"/>
      <c r="B210" s="43" t="s">
        <v>362</v>
      </c>
      <c r="C210" s="41"/>
      <c r="D210" s="41"/>
      <c r="E210" s="41"/>
      <c r="F210" s="41"/>
    </row>
    <row r="211" spans="1:6" ht="15">
      <c r="A211" s="41" t="s">
        <v>1255</v>
      </c>
      <c r="B211" s="45" t="s">
        <v>1254</v>
      </c>
      <c r="C211" s="41">
        <v>14</v>
      </c>
      <c r="D211" s="41"/>
      <c r="E211" s="41">
        <v>0.74</v>
      </c>
      <c r="F211" s="41"/>
    </row>
    <row r="212" spans="1:6" ht="15">
      <c r="A212" s="41"/>
      <c r="B212" s="43" t="s">
        <v>365</v>
      </c>
      <c r="C212" s="41"/>
      <c r="D212" s="41"/>
      <c r="E212" s="41"/>
      <c r="F212" s="41"/>
    </row>
    <row r="213" spans="1:6" ht="15">
      <c r="A213" s="41" t="s">
        <v>1257</v>
      </c>
      <c r="B213" s="45" t="s">
        <v>1256</v>
      </c>
      <c r="C213" s="41">
        <v>12.96</v>
      </c>
      <c r="D213" s="41">
        <v>10.8</v>
      </c>
      <c r="E213" s="41">
        <v>0.67</v>
      </c>
      <c r="F213" s="41">
        <v>0.93</v>
      </c>
    </row>
    <row r="214" spans="1:6" ht="15">
      <c r="A214" s="41"/>
      <c r="B214" s="43" t="s">
        <v>368</v>
      </c>
      <c r="C214" s="41"/>
      <c r="D214" s="41"/>
      <c r="E214" s="41"/>
      <c r="F214" s="41"/>
    </row>
    <row r="215" spans="1:6" ht="15">
      <c r="A215" s="41" t="s">
        <v>1259</v>
      </c>
      <c r="B215" s="45" t="s">
        <v>1258</v>
      </c>
      <c r="C215" s="41"/>
      <c r="D215" s="41"/>
      <c r="E215" s="41"/>
      <c r="F215" s="41"/>
    </row>
    <row r="216" spans="1:6" ht="15">
      <c r="A216" s="41"/>
      <c r="B216" s="43" t="s">
        <v>371</v>
      </c>
      <c r="C216" s="41"/>
      <c r="D216" s="41"/>
      <c r="E216" s="41"/>
      <c r="F216" s="41"/>
    </row>
    <row r="217" spans="1:6" ht="15">
      <c r="A217" s="41" t="s">
        <v>1261</v>
      </c>
      <c r="B217" s="45" t="s">
        <v>1260</v>
      </c>
      <c r="C217" s="41">
        <v>11.74</v>
      </c>
      <c r="D217" s="41">
        <v>10.14</v>
      </c>
      <c r="E217" s="41">
        <v>1.03</v>
      </c>
      <c r="F217" s="41">
        <v>1.23</v>
      </c>
    </row>
    <row r="218" spans="1:6" ht="15">
      <c r="A218" s="41" t="s">
        <v>1263</v>
      </c>
      <c r="B218" s="43" t="s">
        <v>1262</v>
      </c>
      <c r="C218" s="41">
        <v>10.82</v>
      </c>
      <c r="D218" s="41">
        <v>9.39</v>
      </c>
      <c r="E218" s="41">
        <v>0.87</v>
      </c>
      <c r="F218" s="41">
        <v>1.19</v>
      </c>
    </row>
    <row r="219" spans="1:6" ht="15">
      <c r="A219" s="41" t="s">
        <v>1265</v>
      </c>
      <c r="B219" s="43" t="s">
        <v>1264</v>
      </c>
      <c r="C219" s="41">
        <v>13.45</v>
      </c>
      <c r="D219" s="41">
        <v>12.09</v>
      </c>
      <c r="E219" s="41">
        <v>0.29</v>
      </c>
      <c r="F219" s="41">
        <v>0.44</v>
      </c>
    </row>
    <row r="220" spans="1:6" ht="15">
      <c r="A220" s="41"/>
      <c r="B220" s="43" t="s">
        <v>411</v>
      </c>
      <c r="C220" s="41"/>
      <c r="D220" s="41"/>
      <c r="E220" s="41"/>
      <c r="F220" s="41"/>
    </row>
    <row r="221" spans="1:6" ht="15">
      <c r="A221" s="41" t="s">
        <v>1267</v>
      </c>
      <c r="B221" s="45" t="s">
        <v>1266</v>
      </c>
      <c r="C221" s="41">
        <v>11.58</v>
      </c>
      <c r="D221" s="41">
        <v>10.63</v>
      </c>
      <c r="E221" s="41">
        <v>0.88</v>
      </c>
      <c r="F221" s="41">
        <v>1</v>
      </c>
    </row>
    <row r="222" spans="1:6" ht="15">
      <c r="A222" s="41"/>
      <c r="B222" s="43" t="s">
        <v>414</v>
      </c>
      <c r="C222" s="41"/>
      <c r="D222" s="41"/>
      <c r="E222" s="41"/>
      <c r="F222" s="41"/>
    </row>
    <row r="223" spans="1:6" ht="15">
      <c r="A223" s="41" t="s">
        <v>1269</v>
      </c>
      <c r="B223" s="45" t="s">
        <v>1268</v>
      </c>
      <c r="C223" s="41">
        <v>12.6</v>
      </c>
      <c r="D223" s="41">
        <v>10.52</v>
      </c>
      <c r="E223" s="41">
        <v>0.61</v>
      </c>
      <c r="F223" s="41">
        <v>1.06</v>
      </c>
    </row>
    <row r="224" spans="1:6" ht="15">
      <c r="A224" s="41"/>
      <c r="B224" s="43" t="s">
        <v>417</v>
      </c>
      <c r="C224" s="41"/>
      <c r="D224" s="41"/>
      <c r="E224" s="41"/>
      <c r="F224" s="41"/>
    </row>
    <row r="225" spans="1:6" ht="15">
      <c r="A225" s="41" t="s">
        <v>1271</v>
      </c>
      <c r="B225" s="45" t="s">
        <v>1270</v>
      </c>
      <c r="C225" s="41">
        <v>11.58</v>
      </c>
      <c r="D225" s="41">
        <v>10.63</v>
      </c>
      <c r="E225" s="41">
        <v>0.91</v>
      </c>
      <c r="F225" s="41">
        <v>1.02</v>
      </c>
    </row>
    <row r="226" spans="1:6" ht="15">
      <c r="A226" s="41"/>
      <c r="B226" s="43" t="s">
        <v>420</v>
      </c>
      <c r="C226" s="41"/>
      <c r="D226" s="41"/>
      <c r="E226" s="41"/>
      <c r="F226" s="41"/>
    </row>
    <row r="227" spans="1:6" ht="15">
      <c r="A227" s="41" t="s">
        <v>1273</v>
      </c>
      <c r="B227" s="45" t="s">
        <v>1272</v>
      </c>
      <c r="C227" s="41">
        <v>12.68</v>
      </c>
      <c r="D227" s="41">
        <v>10.6</v>
      </c>
      <c r="E227" s="41">
        <v>0.59</v>
      </c>
      <c r="F227" s="41">
        <v>1.05</v>
      </c>
    </row>
    <row r="228" spans="1:6" ht="15">
      <c r="A228" s="41" t="s">
        <v>1275</v>
      </c>
      <c r="B228" s="43" t="s">
        <v>1274</v>
      </c>
      <c r="C228" s="41"/>
      <c r="D228" s="41"/>
      <c r="E228" s="41"/>
      <c r="F228" s="41"/>
    </row>
    <row r="229" spans="1:6" ht="15">
      <c r="A229" s="41"/>
      <c r="B229" s="43" t="s">
        <v>427</v>
      </c>
      <c r="C229" s="41"/>
      <c r="D229" s="41"/>
      <c r="E229" s="41"/>
      <c r="F229" s="41"/>
    </row>
    <row r="230" spans="1:6" ht="15">
      <c r="A230" s="41" t="s">
        <v>1277</v>
      </c>
      <c r="B230" s="45" t="s">
        <v>1276</v>
      </c>
      <c r="C230" s="41"/>
      <c r="D230" s="41"/>
      <c r="E230" s="41"/>
      <c r="F230" s="41"/>
    </row>
    <row r="231" spans="1:6" ht="15">
      <c r="A231" s="41"/>
      <c r="B231" s="43" t="s">
        <v>1278</v>
      </c>
      <c r="C231" s="41"/>
      <c r="D231" s="41"/>
      <c r="E231" s="41"/>
      <c r="F231" s="41"/>
    </row>
    <row r="232" spans="1:6" ht="15">
      <c r="A232" s="41" t="s">
        <v>1280</v>
      </c>
      <c r="B232" s="45" t="s">
        <v>1279</v>
      </c>
      <c r="C232" s="41"/>
      <c r="D232" s="41"/>
      <c r="E232" s="41"/>
      <c r="F232" s="41"/>
    </row>
    <row r="233" spans="1:6" ht="15">
      <c r="A233" s="41"/>
      <c r="B233" s="43" t="s">
        <v>430</v>
      </c>
      <c r="C233" s="41"/>
      <c r="D233" s="41"/>
      <c r="E233" s="41"/>
      <c r="F233" s="41"/>
    </row>
    <row r="234" spans="1:6" ht="15">
      <c r="A234" s="41" t="s">
        <v>1282</v>
      </c>
      <c r="B234" s="45" t="s">
        <v>1281</v>
      </c>
      <c r="C234" s="41"/>
      <c r="D234" s="41"/>
      <c r="E234" s="41"/>
      <c r="F234" s="41"/>
    </row>
    <row r="235" spans="1:6" ht="15">
      <c r="A235" s="41"/>
      <c r="B235" s="43" t="s">
        <v>433</v>
      </c>
      <c r="C235" s="41"/>
      <c r="D235" s="41"/>
      <c r="E235" s="41"/>
      <c r="F235" s="41"/>
    </row>
    <row r="236" spans="1:6" ht="15">
      <c r="A236" s="46" t="s">
        <v>1284</v>
      </c>
      <c r="B236" s="48" t="s">
        <v>1283</v>
      </c>
      <c r="C236" s="46">
        <v>11.15</v>
      </c>
      <c r="D236" s="46">
        <v>9.74</v>
      </c>
      <c r="E236" s="46">
        <v>1.16</v>
      </c>
      <c r="F236" s="46">
        <v>1.26</v>
      </c>
    </row>
    <row r="237" spans="1:6" ht="15">
      <c r="A237" s="41" t="s">
        <v>1286</v>
      </c>
      <c r="B237" s="45" t="s">
        <v>1285</v>
      </c>
      <c r="C237" s="41">
        <v>11.15</v>
      </c>
      <c r="D237" s="41">
        <v>9.74</v>
      </c>
      <c r="E237" s="41">
        <v>1.16</v>
      </c>
      <c r="F237" s="41">
        <v>1.26</v>
      </c>
    </row>
    <row r="238" spans="1:6" ht="15">
      <c r="A238" s="41"/>
      <c r="B238" s="43" t="s">
        <v>436</v>
      </c>
      <c r="C238" s="41"/>
      <c r="D238" s="41"/>
      <c r="E238" s="41"/>
      <c r="F238" s="41"/>
    </row>
    <row r="239" spans="1:6" ht="15">
      <c r="A239" s="41" t="s">
        <v>1288</v>
      </c>
      <c r="B239" s="45" t="s">
        <v>1287</v>
      </c>
      <c r="C239" s="41"/>
      <c r="D239" s="41"/>
      <c r="E239" s="41"/>
      <c r="F239" s="41"/>
    </row>
    <row r="240" spans="1:6" ht="15">
      <c r="A240" s="41" t="s">
        <v>1290</v>
      </c>
      <c r="B240" s="45" t="s">
        <v>1289</v>
      </c>
      <c r="C240" s="41">
        <v>11.15</v>
      </c>
      <c r="D240" s="41">
        <v>9.75</v>
      </c>
      <c r="E240" s="41">
        <v>1.17</v>
      </c>
      <c r="F240" s="41">
        <v>1.27</v>
      </c>
    </row>
    <row r="241" spans="1:6" ht="15">
      <c r="A241" s="41"/>
      <c r="B241" s="43" t="s">
        <v>1</v>
      </c>
      <c r="C241" s="41"/>
      <c r="D241" s="41"/>
      <c r="E241" s="41"/>
      <c r="F241" s="41"/>
    </row>
    <row r="242" spans="1:6" ht="15">
      <c r="A242" s="41" t="s">
        <v>1292</v>
      </c>
      <c r="B242" s="45" t="s">
        <v>1291</v>
      </c>
      <c r="C242" s="41"/>
      <c r="D242" s="41"/>
      <c r="E242" s="41"/>
      <c r="F242" s="41"/>
    </row>
    <row r="243" spans="1:6" ht="15">
      <c r="A243" s="41"/>
      <c r="B243" s="45" t="s">
        <v>1691</v>
      </c>
      <c r="C243" s="41">
        <f>MEDIAN(C161:C242)</f>
        <v>11.74</v>
      </c>
      <c r="D243" s="41">
        <f>MEDIAN(D161:D242)</f>
        <v>10.004999999999999</v>
      </c>
      <c r="E243" s="41">
        <f>MEDIAN(E161:E242)</f>
        <v>0.88</v>
      </c>
      <c r="F243" s="41">
        <f>MEDIAN(F161:F242)</f>
        <v>1.125</v>
      </c>
    </row>
    <row r="244" spans="1:6" ht="15">
      <c r="A244" s="41"/>
      <c r="B244" s="43" t="s">
        <v>23</v>
      </c>
      <c r="C244" s="41">
        <v>11.93</v>
      </c>
      <c r="D244" s="41">
        <v>9.98</v>
      </c>
      <c r="E244" s="41">
        <v>0.9</v>
      </c>
      <c r="F244" s="41">
        <v>1.19</v>
      </c>
    </row>
    <row r="245" spans="1:6" ht="15">
      <c r="A245" s="41"/>
      <c r="B245" s="43" t="s">
        <v>24</v>
      </c>
      <c r="C245" s="41">
        <v>11.69</v>
      </c>
      <c r="D245" s="41">
        <v>9.81</v>
      </c>
      <c r="E245" s="41">
        <v>0.89</v>
      </c>
      <c r="F245" s="41">
        <v>1.14</v>
      </c>
    </row>
    <row r="246" spans="1:6" ht="15">
      <c r="A246" s="41"/>
      <c r="B246" s="43"/>
      <c r="C246" s="41"/>
      <c r="D246" s="41"/>
      <c r="E246" s="41"/>
      <c r="F246" s="41"/>
    </row>
    <row r="247" spans="1:6" ht="15">
      <c r="A247" s="41"/>
      <c r="B247" s="43"/>
      <c r="C247" s="41"/>
      <c r="D247" s="41"/>
      <c r="E247" s="41"/>
      <c r="F247" s="41"/>
    </row>
    <row r="248" spans="1:6" ht="15">
      <c r="A248" s="41"/>
      <c r="B248" s="43"/>
      <c r="C248" s="41"/>
      <c r="D248" s="41"/>
      <c r="E248" s="41"/>
      <c r="F248" s="41"/>
    </row>
    <row r="249" spans="1:6" ht="18.75">
      <c r="A249" s="38"/>
      <c r="B249" s="39" t="s">
        <v>25</v>
      </c>
      <c r="C249" s="38"/>
      <c r="D249" s="38"/>
      <c r="E249" s="38"/>
      <c r="F249" s="38"/>
    </row>
    <row r="250" spans="1:6" ht="26.25">
      <c r="A250" s="31" t="s">
        <v>0</v>
      </c>
      <c r="B250" s="32"/>
      <c r="C250" s="33" t="s">
        <v>1708</v>
      </c>
      <c r="D250" s="33" t="s">
        <v>1709</v>
      </c>
      <c r="E250" s="33" t="s">
        <v>1710</v>
      </c>
      <c r="F250" s="33" t="s">
        <v>1711</v>
      </c>
    </row>
    <row r="251" spans="1:6" ht="15">
      <c r="A251" s="49"/>
      <c r="B251" s="42" t="s">
        <v>1690</v>
      </c>
      <c r="C251" s="49"/>
      <c r="D251" s="49"/>
      <c r="E251" s="49"/>
      <c r="F251" s="49"/>
    </row>
    <row r="252" spans="1:6" ht="15">
      <c r="A252" s="41" t="s">
        <v>1294</v>
      </c>
      <c r="B252" s="43" t="s">
        <v>1293</v>
      </c>
      <c r="C252" s="41">
        <v>14.17</v>
      </c>
      <c r="D252" s="41">
        <v>13.27</v>
      </c>
      <c r="E252" s="41">
        <v>0.72</v>
      </c>
      <c r="F252" s="41">
        <v>0.86</v>
      </c>
    </row>
    <row r="253" spans="1:6" ht="15">
      <c r="A253" s="41" t="s">
        <v>1296</v>
      </c>
      <c r="B253" s="43" t="s">
        <v>1295</v>
      </c>
      <c r="C253" s="41">
        <v>11.85</v>
      </c>
      <c r="D253" s="41">
        <v>12.55</v>
      </c>
      <c r="E253" s="41">
        <v>1.14</v>
      </c>
      <c r="F253" s="41">
        <v>0.94</v>
      </c>
    </row>
    <row r="254" spans="1:6" ht="15">
      <c r="A254" s="41" t="s">
        <v>1298</v>
      </c>
      <c r="B254" s="43" t="s">
        <v>1297</v>
      </c>
      <c r="C254" s="41">
        <v>15.36</v>
      </c>
      <c r="D254" s="41">
        <v>13.88</v>
      </c>
      <c r="E254" s="41">
        <v>0.56</v>
      </c>
      <c r="F254" s="41">
        <v>0.64</v>
      </c>
    </row>
    <row r="255" spans="1:6" ht="15">
      <c r="A255" s="41"/>
      <c r="B255" s="44" t="s">
        <v>1692</v>
      </c>
      <c r="C255" s="41"/>
      <c r="D255" s="41"/>
      <c r="E255" s="41"/>
      <c r="F255" s="41"/>
    </row>
    <row r="256" spans="1:6" ht="15">
      <c r="A256" s="41"/>
      <c r="B256" s="43" t="s">
        <v>26</v>
      </c>
      <c r="C256" s="41"/>
      <c r="D256" s="41"/>
      <c r="E256" s="41"/>
      <c r="F256" s="41"/>
    </row>
    <row r="257" spans="1:6" ht="15">
      <c r="A257" s="41" t="s">
        <v>1300</v>
      </c>
      <c r="B257" s="45" t="s">
        <v>1299</v>
      </c>
      <c r="C257" s="41">
        <v>13.43</v>
      </c>
      <c r="D257" s="41">
        <v>12.79</v>
      </c>
      <c r="E257" s="41">
        <v>0.83</v>
      </c>
      <c r="F257" s="41">
        <v>0.87</v>
      </c>
    </row>
    <row r="258" spans="1:6" ht="26.25">
      <c r="A258" s="41"/>
      <c r="B258" s="43" t="s">
        <v>1301</v>
      </c>
      <c r="C258" s="41"/>
      <c r="D258" s="41"/>
      <c r="E258" s="41"/>
      <c r="F258" s="41"/>
    </row>
    <row r="259" spans="1:6" ht="26.25">
      <c r="A259" s="46" t="s">
        <v>1303</v>
      </c>
      <c r="B259" s="48" t="s">
        <v>1302</v>
      </c>
      <c r="C259" s="46"/>
      <c r="D259" s="46"/>
      <c r="E259" s="46"/>
      <c r="F259" s="46"/>
    </row>
    <row r="260" spans="1:6" ht="15">
      <c r="A260" s="41"/>
      <c r="B260" s="43" t="s">
        <v>468</v>
      </c>
      <c r="C260" s="41"/>
      <c r="D260" s="41"/>
      <c r="E260" s="41"/>
      <c r="F260" s="41"/>
    </row>
    <row r="261" spans="1:6" ht="15">
      <c r="A261" s="41" t="s">
        <v>1305</v>
      </c>
      <c r="B261" s="45" t="s">
        <v>1304</v>
      </c>
      <c r="C261" s="41">
        <v>12.98</v>
      </c>
      <c r="D261" s="41">
        <v>13.82</v>
      </c>
      <c r="E261" s="41">
        <v>0.83</v>
      </c>
      <c r="F261" s="41">
        <v>0.87</v>
      </c>
    </row>
    <row r="262" spans="1:6" ht="15">
      <c r="A262" s="41"/>
      <c r="B262" s="45" t="s">
        <v>1691</v>
      </c>
      <c r="C262" s="41">
        <f>MEDIAN(C252:C261)</f>
        <v>13.43</v>
      </c>
      <c r="D262" s="41">
        <f>MEDIAN(D252:D261)</f>
        <v>13.27</v>
      </c>
      <c r="E262" s="41">
        <f>MEDIAN(E252:E261)</f>
        <v>0.83</v>
      </c>
      <c r="F262" s="41">
        <f>MEDIAN(F252:F261)</f>
        <v>0.87</v>
      </c>
    </row>
    <row r="263" spans="1:6" ht="15">
      <c r="A263" s="41"/>
      <c r="B263" s="43" t="s">
        <v>27</v>
      </c>
      <c r="C263" s="41">
        <v>14.06</v>
      </c>
      <c r="D263" s="41">
        <v>13.13</v>
      </c>
      <c r="E263" s="41">
        <v>0.72</v>
      </c>
      <c r="F263" s="41">
        <v>0.83</v>
      </c>
    </row>
    <row r="264" spans="1:6" ht="15">
      <c r="A264" s="41"/>
      <c r="B264" s="43"/>
      <c r="C264" s="41"/>
      <c r="D264" s="41"/>
      <c r="E264" s="41"/>
      <c r="F264" s="41"/>
    </row>
    <row r="265" spans="1:6" ht="15">
      <c r="A265" s="41"/>
      <c r="B265" s="43"/>
      <c r="C265" s="41"/>
      <c r="D265" s="41"/>
      <c r="E265" s="41"/>
      <c r="F265" s="41"/>
    </row>
    <row r="266" spans="1:6" ht="15">
      <c r="A266" s="41"/>
      <c r="B266" s="43"/>
      <c r="C266" s="41"/>
      <c r="D266" s="41"/>
      <c r="E266" s="41"/>
      <c r="F266" s="41"/>
    </row>
    <row r="267" spans="1:6" ht="18.75">
      <c r="A267" s="38"/>
      <c r="B267" s="39" t="s">
        <v>34</v>
      </c>
      <c r="C267" s="38"/>
      <c r="D267" s="38"/>
      <c r="E267" s="38"/>
      <c r="F267" s="38"/>
    </row>
    <row r="268" spans="1:6" ht="26.25">
      <c r="A268" s="31" t="s">
        <v>0</v>
      </c>
      <c r="B268" s="32"/>
      <c r="C268" s="33" t="s">
        <v>1708</v>
      </c>
      <c r="D268" s="33" t="s">
        <v>1709</v>
      </c>
      <c r="E268" s="33" t="s">
        <v>1710</v>
      </c>
      <c r="F268" s="33" t="s">
        <v>1711</v>
      </c>
    </row>
    <row r="269" spans="1:6" ht="15">
      <c r="A269" s="41"/>
      <c r="B269" s="42" t="s">
        <v>1690</v>
      </c>
      <c r="C269" s="41"/>
      <c r="D269" s="41"/>
      <c r="E269" s="41"/>
      <c r="F269" s="41"/>
    </row>
    <row r="270" spans="1:6" ht="15">
      <c r="A270" s="41" t="s">
        <v>1307</v>
      </c>
      <c r="B270" s="43" t="s">
        <v>1306</v>
      </c>
      <c r="C270" s="41"/>
      <c r="D270" s="41"/>
      <c r="E270" s="41"/>
      <c r="F270" s="41"/>
    </row>
    <row r="271" spans="1:6" ht="15">
      <c r="A271" s="41" t="s">
        <v>1309</v>
      </c>
      <c r="B271" s="43" t="s">
        <v>1308</v>
      </c>
      <c r="C271" s="41">
        <v>12.52</v>
      </c>
      <c r="D271" s="41">
        <v>10.76</v>
      </c>
      <c r="E271" s="41">
        <v>1.11</v>
      </c>
      <c r="F271" s="41">
        <v>1.31</v>
      </c>
    </row>
    <row r="272" spans="1:6" ht="15">
      <c r="A272" s="41" t="s">
        <v>1311</v>
      </c>
      <c r="B272" s="43" t="s">
        <v>1310</v>
      </c>
      <c r="C272" s="41">
        <v>14.35</v>
      </c>
      <c r="D272" s="41">
        <v>12.01</v>
      </c>
      <c r="E272" s="41">
        <v>0.64</v>
      </c>
      <c r="F272" s="41">
        <v>0.95</v>
      </c>
    </row>
    <row r="273" spans="1:6" ht="15">
      <c r="A273" s="41" t="s">
        <v>1313</v>
      </c>
      <c r="B273" s="43" t="s">
        <v>1312</v>
      </c>
      <c r="C273" s="41">
        <v>12.21</v>
      </c>
      <c r="D273" s="41">
        <v>10.47</v>
      </c>
      <c r="E273" s="41">
        <v>1</v>
      </c>
      <c r="F273" s="41">
        <v>1.19</v>
      </c>
    </row>
    <row r="274" spans="1:6" ht="15">
      <c r="A274" s="41" t="s">
        <v>1315</v>
      </c>
      <c r="B274" s="43" t="s">
        <v>1314</v>
      </c>
      <c r="C274" s="41">
        <v>13.36</v>
      </c>
      <c r="D274" s="41">
        <v>11.53</v>
      </c>
      <c r="E274" s="41">
        <v>1.12</v>
      </c>
      <c r="F274" s="41">
        <v>1.28</v>
      </c>
    </row>
    <row r="275" spans="1:6" ht="15">
      <c r="A275" s="41" t="s">
        <v>1317</v>
      </c>
      <c r="B275" s="43" t="s">
        <v>1316</v>
      </c>
      <c r="C275" s="41">
        <v>15.59</v>
      </c>
      <c r="D275" s="41">
        <v>13.47</v>
      </c>
      <c r="E275" s="41">
        <v>0.85</v>
      </c>
      <c r="F275" s="41">
        <v>1.09</v>
      </c>
    </row>
    <row r="276" spans="1:6" ht="15">
      <c r="A276" s="41" t="s">
        <v>1319</v>
      </c>
      <c r="B276" s="43" t="s">
        <v>1318</v>
      </c>
      <c r="C276" s="41">
        <v>12.3</v>
      </c>
      <c r="D276" s="41">
        <v>10.7</v>
      </c>
      <c r="E276" s="41">
        <v>0.98</v>
      </c>
      <c r="F276" s="41">
        <v>1.21</v>
      </c>
    </row>
    <row r="277" spans="1:6" ht="15">
      <c r="A277" s="41"/>
      <c r="B277" s="44" t="s">
        <v>1692</v>
      </c>
      <c r="C277" s="41"/>
      <c r="D277" s="41"/>
      <c r="E277" s="41"/>
      <c r="F277" s="41"/>
    </row>
    <row r="278" spans="1:6" ht="15">
      <c r="A278" s="41"/>
      <c r="B278" s="43" t="s">
        <v>494</v>
      </c>
      <c r="C278" s="41"/>
      <c r="D278" s="41"/>
      <c r="E278" s="41"/>
      <c r="F278" s="41"/>
    </row>
    <row r="279" spans="1:6" ht="15">
      <c r="A279" s="41" t="s">
        <v>1321</v>
      </c>
      <c r="B279" s="45" t="s">
        <v>1320</v>
      </c>
      <c r="C279" s="41"/>
      <c r="D279" s="41"/>
      <c r="E279" s="41"/>
      <c r="F279" s="41"/>
    </row>
    <row r="280" spans="1:6" ht="15">
      <c r="A280" s="41"/>
      <c r="B280" s="43" t="s">
        <v>497</v>
      </c>
      <c r="C280" s="41"/>
      <c r="D280" s="41"/>
      <c r="E280" s="41"/>
      <c r="F280" s="41"/>
    </row>
    <row r="281" spans="1:6" ht="26.25">
      <c r="A281" s="41" t="s">
        <v>1323</v>
      </c>
      <c r="B281" s="45" t="s">
        <v>1322</v>
      </c>
      <c r="C281" s="41">
        <v>10.32</v>
      </c>
      <c r="D281" s="41">
        <v>9.41</v>
      </c>
      <c r="E281" s="41">
        <v>0.67</v>
      </c>
      <c r="F281" s="41">
        <v>1.15</v>
      </c>
    </row>
    <row r="282" spans="1:6" ht="15">
      <c r="A282" s="41"/>
      <c r="B282" s="43" t="s">
        <v>500</v>
      </c>
      <c r="C282" s="41"/>
      <c r="D282" s="41"/>
      <c r="E282" s="41"/>
      <c r="F282" s="41"/>
    </row>
    <row r="283" spans="1:6" ht="15">
      <c r="A283" s="41" t="s">
        <v>1325</v>
      </c>
      <c r="B283" s="45" t="s">
        <v>1324</v>
      </c>
      <c r="C283" s="41">
        <v>12.71</v>
      </c>
      <c r="D283" s="41">
        <v>10.84</v>
      </c>
      <c r="E283" s="41">
        <v>0.93</v>
      </c>
      <c r="F283" s="41">
        <v>1.14</v>
      </c>
    </row>
    <row r="284" spans="1:6" ht="26.25">
      <c r="A284" s="41"/>
      <c r="B284" s="43" t="s">
        <v>1326</v>
      </c>
      <c r="C284" s="41"/>
      <c r="D284" s="41"/>
      <c r="E284" s="41"/>
      <c r="F284" s="41"/>
    </row>
    <row r="285" spans="1:6" ht="26.25">
      <c r="A285" s="41" t="s">
        <v>1328</v>
      </c>
      <c r="B285" s="45" t="s">
        <v>1327</v>
      </c>
      <c r="C285" s="41"/>
      <c r="D285" s="41"/>
      <c r="E285" s="41"/>
      <c r="F285" s="41"/>
    </row>
    <row r="286" spans="1:6" ht="15">
      <c r="A286" s="41"/>
      <c r="B286" s="43" t="s">
        <v>35</v>
      </c>
      <c r="C286" s="41"/>
      <c r="D286" s="41"/>
      <c r="E286" s="41"/>
      <c r="F286" s="41"/>
    </row>
    <row r="287" spans="1:6" ht="15">
      <c r="A287" s="41" t="s">
        <v>1330</v>
      </c>
      <c r="B287" s="45" t="s">
        <v>1329</v>
      </c>
      <c r="C287" s="41">
        <v>14.88</v>
      </c>
      <c r="D287" s="41">
        <v>13.08</v>
      </c>
      <c r="E287" s="41">
        <v>1.01</v>
      </c>
      <c r="F287" s="41">
        <v>1.09</v>
      </c>
    </row>
    <row r="288" spans="1:6" ht="15">
      <c r="A288" s="41" t="s">
        <v>1332</v>
      </c>
      <c r="B288" s="45" t="s">
        <v>1331</v>
      </c>
      <c r="C288" s="41"/>
      <c r="D288" s="41"/>
      <c r="E288" s="41"/>
      <c r="F288" s="41"/>
    </row>
    <row r="289" spans="1:6" ht="15">
      <c r="A289" s="41"/>
      <c r="B289" s="43" t="s">
        <v>518</v>
      </c>
      <c r="C289" s="41"/>
      <c r="D289" s="41"/>
      <c r="E289" s="41"/>
      <c r="F289" s="41"/>
    </row>
    <row r="290" spans="1:6" ht="15">
      <c r="A290" s="41" t="s">
        <v>1334</v>
      </c>
      <c r="B290" s="45" t="s">
        <v>1333</v>
      </c>
      <c r="C290" s="41">
        <v>14.74</v>
      </c>
      <c r="D290" s="41">
        <v>12.98</v>
      </c>
      <c r="E290" s="41">
        <v>0.56</v>
      </c>
      <c r="F290" s="41">
        <v>0.91</v>
      </c>
    </row>
    <row r="291" spans="1:6" ht="15">
      <c r="A291" s="41"/>
      <c r="B291" s="43" t="s">
        <v>1335</v>
      </c>
      <c r="C291" s="41"/>
      <c r="D291" s="41"/>
      <c r="E291" s="41"/>
      <c r="F291" s="41"/>
    </row>
    <row r="292" spans="1:6" ht="15">
      <c r="A292" s="41" t="s">
        <v>1337</v>
      </c>
      <c r="B292" s="45" t="s">
        <v>1336</v>
      </c>
      <c r="C292" s="41"/>
      <c r="D292" s="41"/>
      <c r="E292" s="41"/>
      <c r="F292" s="41"/>
    </row>
    <row r="293" spans="1:6" ht="15">
      <c r="A293" s="41"/>
      <c r="B293" s="45" t="s">
        <v>1691</v>
      </c>
      <c r="C293" s="41">
        <f>MEDIAN(C270:C292)</f>
        <v>13.035</v>
      </c>
      <c r="D293" s="41">
        <f>MEDIAN(D270:D292)</f>
        <v>11.184999999999999</v>
      </c>
      <c r="E293" s="41">
        <f>MEDIAN(E270:E292)</f>
        <v>0.9550000000000001</v>
      </c>
      <c r="F293" s="41">
        <f>MEDIAN(F270:F292)</f>
        <v>1.145</v>
      </c>
    </row>
    <row r="294" spans="1:6" ht="15">
      <c r="A294" s="41"/>
      <c r="B294" s="43" t="s">
        <v>36</v>
      </c>
      <c r="C294" s="41">
        <v>12.58</v>
      </c>
      <c r="D294" s="41">
        <v>10.78</v>
      </c>
      <c r="E294" s="41">
        <v>1.1</v>
      </c>
      <c r="F294" s="41">
        <v>1.3</v>
      </c>
    </row>
    <row r="295" spans="1:6" ht="15">
      <c r="A295" s="41"/>
      <c r="B295" s="43" t="s">
        <v>37</v>
      </c>
      <c r="C295" s="41">
        <v>12.52</v>
      </c>
      <c r="D295" s="41">
        <v>10.81</v>
      </c>
      <c r="E295" s="41">
        <v>1.17</v>
      </c>
      <c r="F295" s="41">
        <v>1.36</v>
      </c>
    </row>
    <row r="296" spans="1:6" ht="15">
      <c r="A296" s="41"/>
      <c r="B296" s="43"/>
      <c r="C296" s="41"/>
      <c r="D296" s="41"/>
      <c r="E296" s="41"/>
      <c r="F296" s="41"/>
    </row>
    <row r="297" spans="1:6" ht="15">
      <c r="A297" s="41"/>
      <c r="B297" s="43"/>
      <c r="C297" s="41"/>
      <c r="D297" s="41"/>
      <c r="E297" s="41"/>
      <c r="F297" s="41"/>
    </row>
    <row r="298" spans="1:6" ht="15">
      <c r="A298" s="41"/>
      <c r="B298" s="43"/>
      <c r="C298" s="41"/>
      <c r="D298" s="41"/>
      <c r="E298" s="41"/>
      <c r="F298" s="41"/>
    </row>
    <row r="299" spans="1:6" ht="15">
      <c r="A299" s="41"/>
      <c r="B299" s="43"/>
      <c r="C299" s="41"/>
      <c r="D299" s="41"/>
      <c r="E299" s="41"/>
      <c r="F299" s="41"/>
    </row>
    <row r="300" spans="1:6" ht="18.75">
      <c r="A300" s="38"/>
      <c r="B300" s="39" t="s">
        <v>38</v>
      </c>
      <c r="C300" s="38"/>
      <c r="D300" s="38"/>
      <c r="E300" s="38"/>
      <c r="F300" s="38"/>
    </row>
    <row r="301" spans="1:6" ht="26.25">
      <c r="A301" s="31" t="s">
        <v>0</v>
      </c>
      <c r="B301" s="32"/>
      <c r="C301" s="33" t="s">
        <v>1708</v>
      </c>
      <c r="D301" s="33" t="s">
        <v>1709</v>
      </c>
      <c r="E301" s="33" t="s">
        <v>1710</v>
      </c>
      <c r="F301" s="33" t="s">
        <v>1711</v>
      </c>
    </row>
    <row r="302" spans="1:6" ht="15">
      <c r="A302" s="41"/>
      <c r="B302" s="42" t="s">
        <v>1690</v>
      </c>
      <c r="C302" s="41"/>
      <c r="D302" s="41"/>
      <c r="E302" s="41"/>
      <c r="F302" s="41"/>
    </row>
    <row r="303" spans="1:6" ht="15">
      <c r="A303" s="41"/>
      <c r="B303" s="43" t="s">
        <v>527</v>
      </c>
      <c r="C303" s="41"/>
      <c r="D303" s="41"/>
      <c r="E303" s="41"/>
      <c r="F303" s="41"/>
    </row>
    <row r="304" spans="1:6" ht="15">
      <c r="A304" s="46" t="s">
        <v>1339</v>
      </c>
      <c r="B304" s="48" t="s">
        <v>1338</v>
      </c>
      <c r="C304" s="46"/>
      <c r="D304" s="46"/>
      <c r="E304" s="46"/>
      <c r="F304" s="46"/>
    </row>
    <row r="305" spans="1:6" ht="15">
      <c r="A305" s="41"/>
      <c r="B305" s="43" t="s">
        <v>535</v>
      </c>
      <c r="C305" s="41"/>
      <c r="D305" s="41"/>
      <c r="E305" s="41"/>
      <c r="F305" s="41"/>
    </row>
    <row r="306" spans="1:6" ht="15">
      <c r="A306" s="41" t="s">
        <v>1341</v>
      </c>
      <c r="B306" s="45" t="s">
        <v>1340</v>
      </c>
      <c r="C306" s="41"/>
      <c r="D306" s="41"/>
      <c r="E306" s="41"/>
      <c r="F306" s="41"/>
    </row>
    <row r="307" spans="1:6" ht="15">
      <c r="A307" s="41"/>
      <c r="B307" s="43" t="s">
        <v>39</v>
      </c>
      <c r="C307" s="41">
        <v>15.54</v>
      </c>
      <c r="D307" s="41">
        <v>13.46</v>
      </c>
      <c r="E307" s="41">
        <v>0.82</v>
      </c>
      <c r="F307" s="41">
        <v>0.99</v>
      </c>
    </row>
    <row r="308" spans="1:6" ht="15">
      <c r="A308" s="41"/>
      <c r="B308" s="43" t="s">
        <v>40</v>
      </c>
      <c r="C308" s="41">
        <v>12.48</v>
      </c>
      <c r="D308" s="41">
        <v>11.46</v>
      </c>
      <c r="E308" s="41">
        <v>0.57</v>
      </c>
      <c r="F308" s="41">
        <v>0.87</v>
      </c>
    </row>
    <row r="309" spans="1:6" ht="15">
      <c r="A309" s="41"/>
      <c r="B309" s="43"/>
      <c r="C309" s="41"/>
      <c r="D309" s="41"/>
      <c r="E309" s="41"/>
      <c r="F309" s="41"/>
    </row>
    <row r="310" spans="1:6" ht="15">
      <c r="A310" s="41"/>
      <c r="B310" s="43"/>
      <c r="C310" s="41"/>
      <c r="D310" s="41"/>
      <c r="E310" s="41"/>
      <c r="F310" s="41"/>
    </row>
    <row r="311" spans="1:6" ht="15">
      <c r="A311" s="41"/>
      <c r="B311" s="43"/>
      <c r="C311" s="41"/>
      <c r="D311" s="41"/>
      <c r="E311" s="41"/>
      <c r="F311" s="41"/>
    </row>
    <row r="312" spans="1:6" ht="15">
      <c r="A312" s="41"/>
      <c r="B312" s="43"/>
      <c r="C312" s="41"/>
      <c r="D312" s="41"/>
      <c r="E312" s="41"/>
      <c r="F312" s="41"/>
    </row>
    <row r="313" spans="1:6" ht="15">
      <c r="A313" s="41"/>
      <c r="B313" s="43"/>
      <c r="C313" s="41"/>
      <c r="D313" s="41"/>
      <c r="E313" s="41"/>
      <c r="F313" s="41"/>
    </row>
    <row r="314" spans="1:6" ht="15">
      <c r="A314" s="41"/>
      <c r="B314" s="43"/>
      <c r="C314" s="41"/>
      <c r="D314" s="41"/>
      <c r="E314" s="41"/>
      <c r="F314" s="41"/>
    </row>
    <row r="315" spans="1:6" ht="15">
      <c r="A315" s="41"/>
      <c r="B315" s="43"/>
      <c r="C315" s="41"/>
      <c r="D315" s="41"/>
      <c r="E315" s="41"/>
      <c r="F315" s="41"/>
    </row>
    <row r="316" spans="1:6" ht="18.75">
      <c r="A316" s="41"/>
      <c r="B316" s="39" t="s">
        <v>547</v>
      </c>
      <c r="C316" s="41"/>
      <c r="D316" s="41"/>
      <c r="E316" s="41"/>
      <c r="F316" s="41"/>
    </row>
    <row r="317" spans="1:6" ht="26.25">
      <c r="A317" s="31" t="s">
        <v>0</v>
      </c>
      <c r="B317" s="32"/>
      <c r="C317" s="33" t="s">
        <v>1708</v>
      </c>
      <c r="D317" s="33" t="s">
        <v>1709</v>
      </c>
      <c r="E317" s="33" t="s">
        <v>1710</v>
      </c>
      <c r="F317" s="33" t="s">
        <v>1711</v>
      </c>
    </row>
    <row r="318" spans="1:6" ht="15">
      <c r="A318" s="41"/>
      <c r="B318" s="44" t="s">
        <v>1692</v>
      </c>
      <c r="C318" s="41"/>
      <c r="D318" s="41"/>
      <c r="E318" s="41"/>
      <c r="F318" s="41"/>
    </row>
    <row r="319" spans="1:6" ht="15">
      <c r="A319" s="41"/>
      <c r="B319" s="43" t="s">
        <v>548</v>
      </c>
      <c r="C319" s="41"/>
      <c r="D319" s="41"/>
      <c r="E319" s="41"/>
      <c r="F319" s="41"/>
    </row>
    <row r="320" spans="1:6" ht="15">
      <c r="A320" s="41" t="s">
        <v>1343</v>
      </c>
      <c r="B320" s="45" t="s">
        <v>1342</v>
      </c>
      <c r="C320" s="41">
        <v>13.45</v>
      </c>
      <c r="D320" s="41">
        <v>12.17</v>
      </c>
      <c r="E320" s="41">
        <v>0.91</v>
      </c>
      <c r="F320" s="41">
        <v>1.19</v>
      </c>
    </row>
    <row r="321" spans="1:6" ht="15">
      <c r="A321" s="41"/>
      <c r="B321" s="43" t="s">
        <v>554</v>
      </c>
      <c r="C321" s="41">
        <v>16.57</v>
      </c>
      <c r="D321" s="41">
        <v>14.27</v>
      </c>
      <c r="E321" s="41">
        <v>0.49</v>
      </c>
      <c r="F321" s="41">
        <v>0.79</v>
      </c>
    </row>
    <row r="322" spans="1:6" ht="15">
      <c r="A322" s="41"/>
      <c r="B322" s="43"/>
      <c r="C322" s="41"/>
      <c r="D322" s="41"/>
      <c r="E322" s="41"/>
      <c r="F322" s="41"/>
    </row>
    <row r="323" spans="1:6" ht="15">
      <c r="A323" s="41"/>
      <c r="B323" s="43"/>
      <c r="C323" s="41"/>
      <c r="D323" s="41"/>
      <c r="E323" s="41"/>
      <c r="F323" s="41"/>
    </row>
    <row r="324" spans="1:6" ht="15">
      <c r="A324" s="41"/>
      <c r="B324" s="43"/>
      <c r="C324" s="41"/>
      <c r="D324" s="41"/>
      <c r="E324" s="41"/>
      <c r="F324" s="41"/>
    </row>
    <row r="325" spans="1:6" ht="15">
      <c r="A325" s="41"/>
      <c r="B325" s="43"/>
      <c r="C325" s="41"/>
      <c r="D325" s="41"/>
      <c r="E325" s="41"/>
      <c r="F325" s="41"/>
    </row>
    <row r="326" spans="1:6" ht="18.75">
      <c r="A326" s="38"/>
      <c r="B326" s="39" t="s">
        <v>1344</v>
      </c>
      <c r="C326" s="38"/>
      <c r="D326" s="38"/>
      <c r="E326" s="38"/>
      <c r="F326" s="38"/>
    </row>
    <row r="327" spans="1:6" ht="26.25">
      <c r="A327" s="31" t="s">
        <v>0</v>
      </c>
      <c r="B327" s="32"/>
      <c r="C327" s="33" t="s">
        <v>1708</v>
      </c>
      <c r="D327" s="33" t="s">
        <v>1709</v>
      </c>
      <c r="E327" s="33" t="s">
        <v>1710</v>
      </c>
      <c r="F327" s="33" t="s">
        <v>1711</v>
      </c>
    </row>
    <row r="328" spans="1:6" ht="15">
      <c r="A328" s="41"/>
      <c r="B328" s="44" t="s">
        <v>1692</v>
      </c>
      <c r="C328" s="41"/>
      <c r="D328" s="41"/>
      <c r="E328" s="41"/>
      <c r="F328" s="41"/>
    </row>
    <row r="329" spans="1:6" ht="15">
      <c r="A329" s="41" t="s">
        <v>1346</v>
      </c>
      <c r="B329" s="43" t="s">
        <v>1345</v>
      </c>
      <c r="C329" s="41">
        <v>8.42</v>
      </c>
      <c r="D329" s="41"/>
      <c r="E329" s="41">
        <v>0.74</v>
      </c>
      <c r="F329" s="41"/>
    </row>
    <row r="330" spans="1:6" ht="15">
      <c r="A330" s="41"/>
      <c r="B330" s="43"/>
      <c r="C330" s="41"/>
      <c r="D330" s="41"/>
      <c r="E330" s="41"/>
      <c r="F330" s="41"/>
    </row>
    <row r="331" spans="1:6" ht="15">
      <c r="A331" s="41"/>
      <c r="B331" s="43"/>
      <c r="C331" s="41"/>
      <c r="D331" s="41"/>
      <c r="E331" s="41"/>
      <c r="F331" s="41"/>
    </row>
    <row r="332" spans="1:6" ht="15">
      <c r="A332" s="41"/>
      <c r="B332" s="43"/>
      <c r="C332" s="41"/>
      <c r="D332" s="41"/>
      <c r="E332" s="41"/>
      <c r="F332" s="41"/>
    </row>
    <row r="333" spans="1:6" ht="18.75">
      <c r="A333" s="38"/>
      <c r="B333" s="39" t="s">
        <v>555</v>
      </c>
      <c r="C333" s="38"/>
      <c r="D333" s="38"/>
      <c r="E333" s="38"/>
      <c r="F333" s="38"/>
    </row>
    <row r="334" spans="1:6" ht="26.25">
      <c r="A334" s="31" t="s">
        <v>0</v>
      </c>
      <c r="B334" s="32"/>
      <c r="C334" s="33" t="s">
        <v>1708</v>
      </c>
      <c r="D334" s="33" t="s">
        <v>1709</v>
      </c>
      <c r="E334" s="33" t="s">
        <v>1710</v>
      </c>
      <c r="F334" s="33" t="s">
        <v>1711</v>
      </c>
    </row>
    <row r="335" spans="1:6" ht="15">
      <c r="A335" s="41"/>
      <c r="B335" s="42" t="s">
        <v>1690</v>
      </c>
      <c r="C335" s="41"/>
      <c r="D335" s="41"/>
      <c r="E335" s="41"/>
      <c r="F335" s="41"/>
    </row>
    <row r="336" spans="1:6" ht="15">
      <c r="A336" s="41" t="s">
        <v>1348</v>
      </c>
      <c r="B336" s="43" t="s">
        <v>1347</v>
      </c>
      <c r="C336" s="41">
        <v>8.3</v>
      </c>
      <c r="D336" s="41">
        <v>7.19</v>
      </c>
      <c r="E336" s="41">
        <v>0.91</v>
      </c>
      <c r="F336" s="41">
        <v>1.19</v>
      </c>
    </row>
    <row r="337" spans="1:6" ht="15">
      <c r="A337" s="41" t="s">
        <v>1350</v>
      </c>
      <c r="B337" s="43" t="s">
        <v>1349</v>
      </c>
      <c r="C337" s="41">
        <v>6.62</v>
      </c>
      <c r="D337" s="41">
        <v>5.64</v>
      </c>
      <c r="E337" s="41">
        <v>0.96</v>
      </c>
      <c r="F337" s="41">
        <v>1.2</v>
      </c>
    </row>
    <row r="338" spans="1:6" ht="15">
      <c r="A338" s="41" t="s">
        <v>1352</v>
      </c>
      <c r="B338" s="43" t="s">
        <v>1351</v>
      </c>
      <c r="C338" s="41">
        <v>5.53</v>
      </c>
      <c r="D338" s="41">
        <v>4.74</v>
      </c>
      <c r="E338" s="41">
        <v>0.93</v>
      </c>
      <c r="F338" s="41">
        <v>1.13</v>
      </c>
    </row>
    <row r="339" spans="1:6" ht="15">
      <c r="A339" s="41" t="s">
        <v>1354</v>
      </c>
      <c r="B339" s="43" t="s">
        <v>1353</v>
      </c>
      <c r="C339" s="41">
        <v>10.51</v>
      </c>
      <c r="D339" s="41">
        <v>9.17</v>
      </c>
      <c r="E339" s="41">
        <v>0.84</v>
      </c>
      <c r="F339" s="41">
        <v>1.19</v>
      </c>
    </row>
    <row r="340" spans="1:6" ht="15">
      <c r="A340" s="41" t="s">
        <v>1356</v>
      </c>
      <c r="B340" s="43" t="s">
        <v>1355</v>
      </c>
      <c r="C340" s="41">
        <v>4.45</v>
      </c>
      <c r="D340" s="41"/>
      <c r="E340" s="41">
        <v>1.09</v>
      </c>
      <c r="F340" s="41"/>
    </row>
    <row r="341" spans="1:6" ht="15">
      <c r="A341" s="41" t="s">
        <v>1358</v>
      </c>
      <c r="B341" s="43" t="s">
        <v>1357</v>
      </c>
      <c r="C341" s="41"/>
      <c r="D341" s="41"/>
      <c r="E341" s="41"/>
      <c r="F341" s="41"/>
    </row>
    <row r="342" spans="1:6" ht="15">
      <c r="A342" s="41" t="s">
        <v>1360</v>
      </c>
      <c r="B342" s="43" t="s">
        <v>1359</v>
      </c>
      <c r="C342" s="41"/>
      <c r="D342" s="41"/>
      <c r="E342" s="41"/>
      <c r="F342" s="41"/>
    </row>
    <row r="343" spans="1:6" ht="15">
      <c r="A343" s="41" t="s">
        <v>1362</v>
      </c>
      <c r="B343" s="43" t="s">
        <v>1361</v>
      </c>
      <c r="C343" s="41">
        <v>7.88</v>
      </c>
      <c r="D343" s="41"/>
      <c r="E343" s="41">
        <v>0.17</v>
      </c>
      <c r="F343" s="41"/>
    </row>
    <row r="344" spans="1:6" ht="15">
      <c r="A344" s="41" t="s">
        <v>1364</v>
      </c>
      <c r="B344" s="43" t="s">
        <v>1363</v>
      </c>
      <c r="C344" s="41">
        <v>7.72</v>
      </c>
      <c r="D344" s="41"/>
      <c r="E344" s="41">
        <v>0.87</v>
      </c>
      <c r="F344" s="41"/>
    </row>
    <row r="345" spans="1:6" ht="15">
      <c r="A345" s="41" t="s">
        <v>1366</v>
      </c>
      <c r="B345" s="43" t="s">
        <v>1365</v>
      </c>
      <c r="C345" s="41">
        <v>4.25</v>
      </c>
      <c r="D345" s="41"/>
      <c r="E345" s="41">
        <v>1.03</v>
      </c>
      <c r="F345" s="41"/>
    </row>
    <row r="346" spans="1:6" ht="15">
      <c r="A346" s="41" t="s">
        <v>1368</v>
      </c>
      <c r="B346" s="43" t="s">
        <v>1367</v>
      </c>
      <c r="C346" s="41">
        <v>6.61</v>
      </c>
      <c r="D346" s="41">
        <v>5.89</v>
      </c>
      <c r="E346" s="41">
        <v>0.95</v>
      </c>
      <c r="F346" s="41">
        <v>1.02</v>
      </c>
    </row>
    <row r="347" spans="1:6" ht="15">
      <c r="A347" s="41"/>
      <c r="B347" s="44" t="s">
        <v>1692</v>
      </c>
      <c r="C347" s="41"/>
      <c r="D347" s="41"/>
      <c r="E347" s="41"/>
      <c r="F347" s="41"/>
    </row>
    <row r="348" spans="1:6" ht="15">
      <c r="A348" s="41"/>
      <c r="B348" s="43" t="s">
        <v>582</v>
      </c>
      <c r="C348" s="41"/>
      <c r="D348" s="41"/>
      <c r="E348" s="41"/>
      <c r="F348" s="41"/>
    </row>
    <row r="349" spans="1:6" ht="15">
      <c r="A349" s="41" t="s">
        <v>1370</v>
      </c>
      <c r="B349" s="45" t="s">
        <v>1369</v>
      </c>
      <c r="C349" s="41">
        <v>6.69</v>
      </c>
      <c r="D349" s="41">
        <v>5.81</v>
      </c>
      <c r="E349" s="41">
        <v>0.45</v>
      </c>
      <c r="F349" s="41">
        <v>0.13</v>
      </c>
    </row>
    <row r="350" spans="1:6" ht="15">
      <c r="A350" s="41"/>
      <c r="B350" s="43" t="s">
        <v>622</v>
      </c>
      <c r="C350" s="41"/>
      <c r="D350" s="41"/>
      <c r="E350" s="41"/>
      <c r="F350" s="41"/>
    </row>
    <row r="351" spans="1:6" ht="15">
      <c r="A351" s="41" t="s">
        <v>1372</v>
      </c>
      <c r="B351" s="45" t="s">
        <v>1371</v>
      </c>
      <c r="C351" s="41"/>
      <c r="D351" s="41"/>
      <c r="E351" s="41"/>
      <c r="F351" s="41"/>
    </row>
    <row r="352" spans="1:6" ht="15">
      <c r="A352" s="41"/>
      <c r="B352" s="43" t="s">
        <v>625</v>
      </c>
      <c r="C352" s="41"/>
      <c r="D352" s="41"/>
      <c r="E352" s="41"/>
      <c r="F352" s="41"/>
    </row>
    <row r="353" spans="1:6" ht="15">
      <c r="A353" s="41" t="s">
        <v>1374</v>
      </c>
      <c r="B353" s="45" t="s">
        <v>1373</v>
      </c>
      <c r="C353" s="41"/>
      <c r="D353" s="41"/>
      <c r="E353" s="41"/>
      <c r="F353" s="41"/>
    </row>
    <row r="354" spans="1:6" ht="15">
      <c r="A354" s="41"/>
      <c r="B354" s="43" t="s">
        <v>628</v>
      </c>
      <c r="C354" s="41"/>
      <c r="D354" s="41"/>
      <c r="E354" s="41"/>
      <c r="F354" s="41"/>
    </row>
    <row r="355" spans="1:6" ht="15">
      <c r="A355" s="41" t="s">
        <v>1376</v>
      </c>
      <c r="B355" s="45" t="s">
        <v>1375</v>
      </c>
      <c r="C355" s="41"/>
      <c r="D355" s="41"/>
      <c r="E355" s="41"/>
      <c r="F355" s="41"/>
    </row>
    <row r="356" spans="1:6" ht="15">
      <c r="A356" s="41" t="s">
        <v>1378</v>
      </c>
      <c r="B356" s="43" t="s">
        <v>1377</v>
      </c>
      <c r="C356" s="41"/>
      <c r="D356" s="41"/>
      <c r="E356" s="41"/>
      <c r="F356" s="41"/>
    </row>
    <row r="357" spans="1:6" ht="15">
      <c r="A357" s="41" t="s">
        <v>1380</v>
      </c>
      <c r="B357" s="43" t="s">
        <v>1379</v>
      </c>
      <c r="C357" s="41"/>
      <c r="D357" s="41"/>
      <c r="E357" s="41"/>
      <c r="F357" s="41"/>
    </row>
    <row r="358" spans="1:6" ht="15">
      <c r="A358" s="41" t="s">
        <v>1382</v>
      </c>
      <c r="B358" s="43" t="s">
        <v>1381</v>
      </c>
      <c r="C358" s="41"/>
      <c r="D358" s="41"/>
      <c r="E358" s="41"/>
      <c r="F358" s="41"/>
    </row>
    <row r="359" spans="1:6" ht="15">
      <c r="A359" s="41" t="s">
        <v>1384</v>
      </c>
      <c r="B359" s="43" t="s">
        <v>1383</v>
      </c>
      <c r="C359" s="41"/>
      <c r="D359" s="41"/>
      <c r="E359" s="41"/>
      <c r="F359" s="41"/>
    </row>
    <row r="360" spans="1:6" ht="15">
      <c r="A360" s="41" t="s">
        <v>1386</v>
      </c>
      <c r="B360" s="43" t="s">
        <v>1385</v>
      </c>
      <c r="C360" s="41"/>
      <c r="D360" s="41"/>
      <c r="E360" s="41"/>
      <c r="F360" s="41"/>
    </row>
    <row r="361" spans="1:6" ht="15">
      <c r="A361" s="41" t="s">
        <v>1388</v>
      </c>
      <c r="B361" s="43" t="s">
        <v>1387</v>
      </c>
      <c r="C361" s="41"/>
      <c r="D361" s="41"/>
      <c r="E361" s="41"/>
      <c r="F361" s="41"/>
    </row>
    <row r="362" spans="1:6" ht="15">
      <c r="A362" s="41" t="s">
        <v>1390</v>
      </c>
      <c r="B362" s="43" t="s">
        <v>1389</v>
      </c>
      <c r="C362" s="41"/>
      <c r="D362" s="41"/>
      <c r="E362" s="41"/>
      <c r="F362" s="41"/>
    </row>
    <row r="363" spans="1:6" ht="15">
      <c r="A363" s="41" t="s">
        <v>1392</v>
      </c>
      <c r="B363" s="43" t="s">
        <v>1391</v>
      </c>
      <c r="C363" s="41"/>
      <c r="D363" s="41"/>
      <c r="E363" s="41"/>
      <c r="F363" s="41"/>
    </row>
    <row r="364" spans="1:6" ht="15">
      <c r="A364" s="41" t="s">
        <v>1394</v>
      </c>
      <c r="B364" s="43" t="s">
        <v>1393</v>
      </c>
      <c r="C364" s="41">
        <v>2.14</v>
      </c>
      <c r="D364" s="41"/>
      <c r="E364" s="41">
        <v>1.09</v>
      </c>
      <c r="F364" s="41"/>
    </row>
    <row r="365" spans="1:6" ht="15">
      <c r="A365" s="41"/>
      <c r="B365" s="43" t="s">
        <v>1691</v>
      </c>
      <c r="C365" s="41"/>
      <c r="D365" s="41"/>
      <c r="E365" s="41"/>
      <c r="F365" s="41"/>
    </row>
    <row r="366" spans="1:6" ht="15">
      <c r="A366" s="41"/>
      <c r="B366" s="43"/>
      <c r="C366" s="41"/>
      <c r="D366" s="41"/>
      <c r="E366" s="41"/>
      <c r="F366" s="41"/>
    </row>
    <row r="367" spans="1:6" ht="15">
      <c r="A367" s="41"/>
      <c r="B367" s="43"/>
      <c r="C367" s="41"/>
      <c r="D367" s="41"/>
      <c r="E367" s="41"/>
      <c r="F367" s="41"/>
    </row>
    <row r="368" spans="1:6" ht="15">
      <c r="A368" s="41"/>
      <c r="B368" s="43"/>
      <c r="C368" s="41"/>
      <c r="D368" s="41"/>
      <c r="E368" s="41"/>
      <c r="F368" s="41"/>
    </row>
    <row r="369" spans="1:6" ht="18.75">
      <c r="A369" s="38"/>
      <c r="B369" s="39" t="s">
        <v>675</v>
      </c>
      <c r="C369" s="38"/>
      <c r="D369" s="38"/>
      <c r="E369" s="38"/>
      <c r="F369" s="38"/>
    </row>
    <row r="370" spans="1:6" ht="26.25">
      <c r="A370" s="31" t="s">
        <v>0</v>
      </c>
      <c r="B370" s="32"/>
      <c r="C370" s="33" t="s">
        <v>1708</v>
      </c>
      <c r="D370" s="33" t="s">
        <v>1709</v>
      </c>
      <c r="E370" s="33" t="s">
        <v>1710</v>
      </c>
      <c r="F370" s="33" t="s">
        <v>1711</v>
      </c>
    </row>
    <row r="371" spans="1:6" ht="15">
      <c r="A371" s="41"/>
      <c r="B371" s="42" t="s">
        <v>1690</v>
      </c>
      <c r="C371" s="41"/>
      <c r="D371" s="41"/>
      <c r="E371" s="41"/>
      <c r="F371" s="41"/>
    </row>
    <row r="372" spans="1:6" ht="15">
      <c r="A372" s="41" t="s">
        <v>1396</v>
      </c>
      <c r="B372" s="43" t="s">
        <v>1395</v>
      </c>
      <c r="C372" s="41">
        <v>11.57</v>
      </c>
      <c r="D372" s="41">
        <v>9.6</v>
      </c>
      <c r="E372" s="41">
        <v>1.11</v>
      </c>
      <c r="F372" s="41">
        <v>1.47</v>
      </c>
    </row>
    <row r="373" spans="1:6" ht="15">
      <c r="A373" s="41" t="s">
        <v>1398</v>
      </c>
      <c r="B373" s="43" t="s">
        <v>1397</v>
      </c>
      <c r="C373" s="41">
        <v>11.81</v>
      </c>
      <c r="D373" s="41">
        <v>10.1</v>
      </c>
      <c r="E373" s="41">
        <v>1.21</v>
      </c>
      <c r="F373" s="41">
        <v>1.31</v>
      </c>
    </row>
    <row r="374" spans="1:6" ht="15">
      <c r="A374" s="41" t="s">
        <v>1400</v>
      </c>
      <c r="B374" s="43" t="s">
        <v>1399</v>
      </c>
      <c r="C374" s="41"/>
      <c r="D374" s="41"/>
      <c r="E374" s="41"/>
      <c r="F374" s="41"/>
    </row>
    <row r="375" spans="1:6" ht="15">
      <c r="A375" s="41" t="s">
        <v>1402</v>
      </c>
      <c r="B375" s="43" t="s">
        <v>1401</v>
      </c>
      <c r="C375" s="41"/>
      <c r="D375" s="41"/>
      <c r="E375" s="41"/>
      <c r="F375" s="41"/>
    </row>
    <row r="376" spans="1:6" ht="15">
      <c r="A376" s="41" t="s">
        <v>1404</v>
      </c>
      <c r="B376" s="43" t="s">
        <v>1403</v>
      </c>
      <c r="C376" s="41"/>
      <c r="D376" s="41"/>
      <c r="E376" s="41"/>
      <c r="F376" s="41"/>
    </row>
    <row r="377" spans="1:6" ht="26.25">
      <c r="A377" s="41" t="s">
        <v>1406</v>
      </c>
      <c r="B377" s="43" t="s">
        <v>1405</v>
      </c>
      <c r="C377" s="41">
        <v>13.02</v>
      </c>
      <c r="D377" s="41">
        <v>11.31</v>
      </c>
      <c r="E377" s="41">
        <v>1.65</v>
      </c>
      <c r="F377" s="41">
        <v>2.13</v>
      </c>
    </row>
    <row r="378" spans="1:6" ht="15">
      <c r="A378" s="41" t="s">
        <v>1408</v>
      </c>
      <c r="B378" s="43" t="s">
        <v>1407</v>
      </c>
      <c r="C378" s="41">
        <v>12.9</v>
      </c>
      <c r="D378" s="41">
        <v>11.23</v>
      </c>
      <c r="E378" s="41">
        <v>1.62</v>
      </c>
      <c r="F378" s="41">
        <v>2.05</v>
      </c>
    </row>
    <row r="379" spans="1:6" ht="15">
      <c r="A379" s="41"/>
      <c r="B379" s="43" t="s">
        <v>1691</v>
      </c>
      <c r="C379" s="41">
        <f>MEDIAN(C372:C378)</f>
        <v>12.355</v>
      </c>
      <c r="D379" s="41">
        <f>MEDIAN(D372:D378)</f>
        <v>10.665</v>
      </c>
      <c r="E379" s="41">
        <f>MEDIAN(E372:E378)</f>
        <v>1.415</v>
      </c>
      <c r="F379" s="41">
        <f>MEDIAN(F372:F378)</f>
        <v>1.7599999999999998</v>
      </c>
    </row>
    <row r="380" spans="1:6" ht="15">
      <c r="A380" s="41"/>
      <c r="B380" s="43"/>
      <c r="C380" s="41"/>
      <c r="D380" s="41"/>
      <c r="E380" s="41"/>
      <c r="F380" s="41"/>
    </row>
    <row r="381" spans="1:6" ht="15">
      <c r="A381" s="41"/>
      <c r="B381" s="43"/>
      <c r="C381" s="41"/>
      <c r="D381" s="41"/>
      <c r="E381" s="41"/>
      <c r="F381" s="41"/>
    </row>
    <row r="382" spans="1:6" ht="15">
      <c r="A382" s="41"/>
      <c r="B382" s="43"/>
      <c r="C382" s="41"/>
      <c r="D382" s="41"/>
      <c r="E382" s="41"/>
      <c r="F382" s="41"/>
    </row>
    <row r="383" spans="1:6" ht="15">
      <c r="A383" s="41"/>
      <c r="B383" s="43"/>
      <c r="C383" s="41"/>
      <c r="D383" s="41"/>
      <c r="E383" s="41"/>
      <c r="F383" s="41"/>
    </row>
    <row r="384" spans="1:6" ht="18.75">
      <c r="A384" s="38"/>
      <c r="B384" s="39" t="s">
        <v>678</v>
      </c>
      <c r="C384" s="38"/>
      <c r="D384" s="38"/>
      <c r="E384" s="38"/>
      <c r="F384" s="38"/>
    </row>
    <row r="385" spans="1:6" ht="26.25">
      <c r="A385" s="31" t="s">
        <v>0</v>
      </c>
      <c r="B385" s="32"/>
      <c r="C385" s="33" t="s">
        <v>1708</v>
      </c>
      <c r="D385" s="33" t="s">
        <v>1709</v>
      </c>
      <c r="E385" s="33" t="s">
        <v>1710</v>
      </c>
      <c r="F385" s="33" t="s">
        <v>1711</v>
      </c>
    </row>
    <row r="386" spans="1:6" ht="15">
      <c r="A386" s="41"/>
      <c r="B386" s="42" t="s">
        <v>1690</v>
      </c>
      <c r="C386" s="41"/>
      <c r="D386" s="41"/>
      <c r="E386" s="41"/>
      <c r="F386" s="41"/>
    </row>
    <row r="387" spans="1:6" ht="15">
      <c r="A387" s="41" t="s">
        <v>1410</v>
      </c>
      <c r="B387" s="43" t="s">
        <v>1409</v>
      </c>
      <c r="C387" s="41"/>
      <c r="D387" s="41"/>
      <c r="E387" s="41"/>
      <c r="F387" s="41"/>
    </row>
    <row r="388" spans="1:6" ht="15">
      <c r="A388" s="41" t="s">
        <v>1412</v>
      </c>
      <c r="B388" s="43" t="s">
        <v>1411</v>
      </c>
      <c r="C388" s="41"/>
      <c r="D388" s="41"/>
      <c r="E388" s="41"/>
      <c r="F388" s="41"/>
    </row>
    <row r="389" spans="1:6" ht="15">
      <c r="A389" s="41" t="s">
        <v>1414</v>
      </c>
      <c r="B389" s="43" t="s">
        <v>1413</v>
      </c>
      <c r="C389" s="41"/>
      <c r="D389" s="41"/>
      <c r="E389" s="41"/>
      <c r="F389" s="41"/>
    </row>
    <row r="390" spans="1:6" ht="15">
      <c r="A390" s="41" t="s">
        <v>1416</v>
      </c>
      <c r="B390" s="43" t="s">
        <v>1415</v>
      </c>
      <c r="C390" s="41"/>
      <c r="D390" s="41"/>
      <c r="E390" s="41"/>
      <c r="F390" s="41"/>
    </row>
    <row r="391" spans="1:6" ht="15">
      <c r="A391" s="41"/>
      <c r="B391" s="43" t="s">
        <v>555</v>
      </c>
      <c r="C391" s="41"/>
      <c r="D391" s="41"/>
      <c r="E391" s="41"/>
      <c r="F391" s="41"/>
    </row>
    <row r="392" spans="1:6" ht="15">
      <c r="A392" s="41"/>
      <c r="B392" s="43"/>
      <c r="C392" s="41"/>
      <c r="D392" s="41"/>
      <c r="E392" s="41"/>
      <c r="F392" s="41"/>
    </row>
    <row r="393" spans="1:6" ht="15">
      <c r="A393" s="41"/>
      <c r="B393" s="43"/>
      <c r="C393" s="41"/>
      <c r="D393" s="41"/>
      <c r="E393" s="41"/>
      <c r="F393" s="41"/>
    </row>
    <row r="394" spans="1:6" ht="18.75">
      <c r="A394" s="38"/>
      <c r="B394" s="39" t="s">
        <v>711</v>
      </c>
      <c r="C394" s="38"/>
      <c r="D394" s="38"/>
      <c r="E394" s="38"/>
      <c r="F394" s="38"/>
    </row>
    <row r="395" spans="1:6" ht="26.25">
      <c r="A395" s="31" t="s">
        <v>0</v>
      </c>
      <c r="B395" s="32"/>
      <c r="C395" s="33" t="s">
        <v>1708</v>
      </c>
      <c r="D395" s="33" t="s">
        <v>1709</v>
      </c>
      <c r="E395" s="33" t="s">
        <v>1710</v>
      </c>
      <c r="F395" s="33" t="s">
        <v>1711</v>
      </c>
    </row>
    <row r="396" spans="1:6" ht="15">
      <c r="A396" s="41"/>
      <c r="B396" s="42" t="s">
        <v>1690</v>
      </c>
      <c r="C396" s="41"/>
      <c r="D396" s="41"/>
      <c r="E396" s="41"/>
      <c r="F396" s="41"/>
    </row>
    <row r="397" spans="1:6" ht="15">
      <c r="A397" s="41" t="s">
        <v>1418</v>
      </c>
      <c r="B397" s="43" t="s">
        <v>1417</v>
      </c>
      <c r="C397" s="41">
        <v>13.27</v>
      </c>
      <c r="D397" s="41"/>
      <c r="E397" s="41">
        <v>0.95</v>
      </c>
      <c r="F397" s="41"/>
    </row>
    <row r="398" spans="1:6" ht="15">
      <c r="A398" s="41" t="s">
        <v>1420</v>
      </c>
      <c r="B398" s="43" t="s">
        <v>1419</v>
      </c>
      <c r="C398" s="41">
        <v>4.61</v>
      </c>
      <c r="D398" s="41"/>
      <c r="E398" s="41">
        <v>0.92</v>
      </c>
      <c r="F398" s="41"/>
    </row>
    <row r="399" spans="1:6" ht="15">
      <c r="A399" s="41" t="s">
        <v>1422</v>
      </c>
      <c r="B399" s="43" t="s">
        <v>1421</v>
      </c>
      <c r="C399" s="41">
        <v>7.78</v>
      </c>
      <c r="D399" s="41"/>
      <c r="E399" s="41">
        <v>0.34</v>
      </c>
      <c r="F399" s="41"/>
    </row>
    <row r="400" spans="1:6" ht="15">
      <c r="A400" s="41" t="s">
        <v>1424</v>
      </c>
      <c r="B400" s="43" t="s">
        <v>1423</v>
      </c>
      <c r="C400" s="41">
        <v>8.41</v>
      </c>
      <c r="D400" s="41"/>
      <c r="E400" s="41">
        <v>0.84</v>
      </c>
      <c r="F400" s="41"/>
    </row>
    <row r="401" spans="1:6" ht="15">
      <c r="A401" s="41" t="s">
        <v>1426</v>
      </c>
      <c r="B401" s="43" t="s">
        <v>1425</v>
      </c>
      <c r="C401" s="41">
        <v>15.23</v>
      </c>
      <c r="D401" s="41"/>
      <c r="E401" s="41">
        <v>0.94</v>
      </c>
      <c r="F401" s="41"/>
    </row>
    <row r="402" spans="1:6" ht="15">
      <c r="A402" s="41" t="s">
        <v>1428</v>
      </c>
      <c r="B402" s="43" t="s">
        <v>1427</v>
      </c>
      <c r="C402" s="41">
        <v>10.84</v>
      </c>
      <c r="D402" s="41"/>
      <c r="E402" s="41">
        <v>0.86</v>
      </c>
      <c r="F402" s="41"/>
    </row>
    <row r="403" spans="1:6" ht="15">
      <c r="A403" s="41" t="s">
        <v>1430</v>
      </c>
      <c r="B403" s="43" t="s">
        <v>1429</v>
      </c>
      <c r="C403" s="41">
        <v>4.69</v>
      </c>
      <c r="D403" s="41">
        <v>4.3</v>
      </c>
      <c r="E403" s="41">
        <v>0.81</v>
      </c>
      <c r="F403" s="41">
        <v>1.88</v>
      </c>
    </row>
    <row r="404" spans="1:6" ht="15">
      <c r="A404" s="41" t="s">
        <v>1432</v>
      </c>
      <c r="B404" s="43" t="s">
        <v>1431</v>
      </c>
      <c r="C404" s="41">
        <v>3.5</v>
      </c>
      <c r="D404" s="41"/>
      <c r="E404" s="41">
        <v>2.15</v>
      </c>
      <c r="F404" s="41"/>
    </row>
    <row r="405" spans="1:6" ht="15">
      <c r="A405" s="41" t="s">
        <v>1434</v>
      </c>
      <c r="B405" s="43" t="s">
        <v>1433</v>
      </c>
      <c r="C405" s="41">
        <v>5.75</v>
      </c>
      <c r="D405" s="41">
        <v>4.96</v>
      </c>
      <c r="E405" s="41">
        <v>1.39</v>
      </c>
      <c r="F405" s="41">
        <v>2.32</v>
      </c>
    </row>
    <row r="406" spans="1:6" ht="15">
      <c r="A406" s="41"/>
      <c r="B406" s="43" t="s">
        <v>1691</v>
      </c>
      <c r="C406" s="41">
        <f>MEDIAN(C397:C405)</f>
        <v>7.78</v>
      </c>
      <c r="D406" s="41"/>
      <c r="E406" s="41">
        <f>MEDIAN(E397:E405)</f>
        <v>0.92</v>
      </c>
      <c r="F406" s="41"/>
    </row>
    <row r="407" spans="1:6" ht="15">
      <c r="A407" s="41"/>
      <c r="B407" s="43"/>
      <c r="C407" s="41"/>
      <c r="D407" s="41"/>
      <c r="E407" s="41"/>
      <c r="F407" s="41"/>
    </row>
    <row r="408" spans="1:6" ht="15">
      <c r="A408" s="41"/>
      <c r="B408" s="43"/>
      <c r="C408" s="41"/>
      <c r="D408" s="41"/>
      <c r="E408" s="41"/>
      <c r="F408" s="41"/>
    </row>
    <row r="409" spans="1:6" ht="37.5">
      <c r="A409" s="38"/>
      <c r="B409" s="39" t="s">
        <v>1435</v>
      </c>
      <c r="C409" s="38"/>
      <c r="D409" s="38"/>
      <c r="E409" s="38"/>
      <c r="F409" s="38"/>
    </row>
    <row r="410" spans="1:6" ht="26.25">
      <c r="A410" s="31" t="s">
        <v>0</v>
      </c>
      <c r="B410" s="32"/>
      <c r="C410" s="33" t="s">
        <v>1708</v>
      </c>
      <c r="D410" s="33" t="s">
        <v>1709</v>
      </c>
      <c r="E410" s="33" t="s">
        <v>1710</v>
      </c>
      <c r="F410" s="33" t="s">
        <v>1711</v>
      </c>
    </row>
    <row r="411" spans="1:6" ht="15">
      <c r="A411" s="41"/>
      <c r="B411" s="42" t="s">
        <v>1690</v>
      </c>
      <c r="C411" s="41"/>
      <c r="D411" s="41"/>
      <c r="E411" s="41"/>
      <c r="F411" s="41"/>
    </row>
    <row r="412" spans="1:6" ht="15">
      <c r="A412" s="41" t="s">
        <v>1437</v>
      </c>
      <c r="B412" s="43" t="s">
        <v>1436</v>
      </c>
      <c r="C412" s="41"/>
      <c r="D412" s="41"/>
      <c r="E412" s="41"/>
      <c r="F412" s="41"/>
    </row>
    <row r="413" spans="1:6" ht="15">
      <c r="A413" s="41" t="s">
        <v>1439</v>
      </c>
      <c r="B413" s="43" t="s">
        <v>1438</v>
      </c>
      <c r="C413" s="41"/>
      <c r="D413" s="41"/>
      <c r="E413" s="41"/>
      <c r="F413" s="41"/>
    </row>
    <row r="414" spans="1:6" ht="15">
      <c r="A414" s="41" t="s">
        <v>1441</v>
      </c>
      <c r="B414" s="43" t="s">
        <v>1440</v>
      </c>
      <c r="C414" s="41"/>
      <c r="D414" s="41"/>
      <c r="E414" s="41"/>
      <c r="F414" s="41"/>
    </row>
    <row r="415" spans="1:6" ht="15">
      <c r="A415" s="41" t="s">
        <v>1443</v>
      </c>
      <c r="B415" s="43" t="s">
        <v>1442</v>
      </c>
      <c r="C415" s="41">
        <v>4.77</v>
      </c>
      <c r="D415" s="41">
        <v>4.49</v>
      </c>
      <c r="E415" s="41">
        <v>0.81</v>
      </c>
      <c r="F415" s="41">
        <v>1.1</v>
      </c>
    </row>
    <row r="416" spans="1:6" ht="15">
      <c r="A416" s="41"/>
      <c r="B416" s="43" t="s">
        <v>1691</v>
      </c>
      <c r="C416" s="41"/>
      <c r="D416" s="41"/>
      <c r="E416" s="41"/>
      <c r="F416" s="41"/>
    </row>
    <row r="417" spans="1:6" ht="15">
      <c r="A417" s="41"/>
      <c r="B417" s="43"/>
      <c r="C417" s="41"/>
      <c r="D417" s="41"/>
      <c r="E417" s="41"/>
      <c r="F417" s="41"/>
    </row>
    <row r="418" spans="1:6" ht="15">
      <c r="A418" s="41"/>
      <c r="B418" s="43"/>
      <c r="C418" s="41"/>
      <c r="D418" s="41"/>
      <c r="E418" s="41"/>
      <c r="F418" s="41"/>
    </row>
    <row r="419" spans="1:6" ht="15">
      <c r="A419" s="41"/>
      <c r="B419" s="43"/>
      <c r="C419" s="41"/>
      <c r="D419" s="41"/>
      <c r="E419" s="41"/>
      <c r="F419" s="41"/>
    </row>
    <row r="420" spans="1:6" ht="18.75">
      <c r="A420" s="38"/>
      <c r="B420" s="39" t="s">
        <v>44</v>
      </c>
      <c r="C420" s="38"/>
      <c r="D420" s="38"/>
      <c r="E420" s="38"/>
      <c r="F420" s="38"/>
    </row>
    <row r="421" spans="1:6" ht="26.25">
      <c r="A421" s="31" t="s">
        <v>0</v>
      </c>
      <c r="B421" s="32"/>
      <c r="C421" s="33" t="s">
        <v>1708</v>
      </c>
      <c r="D421" s="33" t="s">
        <v>1709</v>
      </c>
      <c r="E421" s="33" t="s">
        <v>1710</v>
      </c>
      <c r="F421" s="33" t="s">
        <v>1711</v>
      </c>
    </row>
    <row r="422" spans="1:6" ht="15">
      <c r="A422" s="41"/>
      <c r="B422" s="42" t="s">
        <v>1690</v>
      </c>
      <c r="C422" s="41"/>
      <c r="D422" s="41"/>
      <c r="E422" s="41"/>
      <c r="F422" s="41"/>
    </row>
    <row r="423" spans="1:6" ht="15">
      <c r="A423" s="41" t="s">
        <v>1445</v>
      </c>
      <c r="B423" s="43" t="s">
        <v>1444</v>
      </c>
      <c r="C423" s="41"/>
      <c r="D423" s="41"/>
      <c r="E423" s="41"/>
      <c r="F423" s="41"/>
    </row>
    <row r="424" spans="1:6" ht="15">
      <c r="A424" s="41" t="s">
        <v>1447</v>
      </c>
      <c r="B424" s="43" t="s">
        <v>1446</v>
      </c>
      <c r="C424" s="41">
        <v>10.29</v>
      </c>
      <c r="D424" s="41"/>
      <c r="E424" s="41">
        <v>0.13</v>
      </c>
      <c r="F424" s="41"/>
    </row>
    <row r="425" spans="1:6" ht="15">
      <c r="A425" s="41" t="s">
        <v>1449</v>
      </c>
      <c r="B425" s="43" t="s">
        <v>1448</v>
      </c>
      <c r="C425" s="41"/>
      <c r="D425" s="41"/>
      <c r="E425" s="41"/>
      <c r="F425" s="41"/>
    </row>
    <row r="426" spans="1:6" ht="15">
      <c r="A426" s="41" t="s">
        <v>1451</v>
      </c>
      <c r="B426" s="43" t="s">
        <v>1450</v>
      </c>
      <c r="C426" s="41"/>
      <c r="D426" s="41"/>
      <c r="E426" s="41"/>
      <c r="F426" s="41"/>
    </row>
    <row r="427" spans="1:6" ht="15">
      <c r="A427" s="41" t="s">
        <v>1453</v>
      </c>
      <c r="B427" s="43" t="s">
        <v>1452</v>
      </c>
      <c r="C427" s="41"/>
      <c r="D427" s="41"/>
      <c r="E427" s="41"/>
      <c r="F427" s="41"/>
    </row>
    <row r="428" spans="1:6" ht="15">
      <c r="A428" s="41" t="s">
        <v>1455</v>
      </c>
      <c r="B428" s="43" t="s">
        <v>1454</v>
      </c>
      <c r="C428" s="41">
        <v>5.42</v>
      </c>
      <c r="D428" s="41">
        <v>6.47</v>
      </c>
      <c r="E428" s="41">
        <v>0.55</v>
      </c>
      <c r="F428" s="41">
        <v>0.42</v>
      </c>
    </row>
    <row r="429" spans="1:6" ht="26.25">
      <c r="A429" s="41" t="s">
        <v>1457</v>
      </c>
      <c r="B429" s="43" t="s">
        <v>1456</v>
      </c>
      <c r="C429" s="41"/>
      <c r="D429" s="41"/>
      <c r="E429" s="41"/>
      <c r="F429" s="41"/>
    </row>
    <row r="430" spans="1:6" ht="15">
      <c r="A430" s="41"/>
      <c r="B430" s="44" t="s">
        <v>1692</v>
      </c>
      <c r="C430" s="41"/>
      <c r="D430" s="41"/>
      <c r="E430" s="41"/>
      <c r="F430" s="41"/>
    </row>
    <row r="431" spans="1:6" ht="15">
      <c r="A431" s="41"/>
      <c r="B431" s="43" t="s">
        <v>730</v>
      </c>
      <c r="C431" s="41"/>
      <c r="D431" s="41"/>
      <c r="E431" s="41"/>
      <c r="F431" s="41"/>
    </row>
    <row r="432" spans="1:6" ht="26.25">
      <c r="A432" s="41" t="s">
        <v>1459</v>
      </c>
      <c r="B432" s="45" t="s">
        <v>1458</v>
      </c>
      <c r="C432" s="41">
        <v>5.21</v>
      </c>
      <c r="D432" s="41">
        <v>5.41</v>
      </c>
      <c r="E432" s="41">
        <v>0.62</v>
      </c>
      <c r="F432" s="41">
        <v>0.66</v>
      </c>
    </row>
    <row r="433" spans="1:6" ht="15">
      <c r="A433" s="41"/>
      <c r="B433" s="43" t="s">
        <v>733</v>
      </c>
      <c r="C433" s="41"/>
      <c r="D433" s="41"/>
      <c r="E433" s="41"/>
      <c r="F433" s="41"/>
    </row>
    <row r="434" spans="1:6" ht="15">
      <c r="A434" s="41" t="s">
        <v>1461</v>
      </c>
      <c r="B434" s="45" t="s">
        <v>1460</v>
      </c>
      <c r="C434" s="41">
        <v>5.22</v>
      </c>
      <c r="D434" s="41">
        <v>5.33</v>
      </c>
      <c r="E434" s="41">
        <v>0.65</v>
      </c>
      <c r="F434" s="41">
        <v>0.66</v>
      </c>
    </row>
    <row r="435" spans="1:6" ht="26.25">
      <c r="A435" s="41"/>
      <c r="B435" s="43" t="s">
        <v>736</v>
      </c>
      <c r="C435" s="41"/>
      <c r="D435" s="41"/>
      <c r="E435" s="41"/>
      <c r="F435" s="41"/>
    </row>
    <row r="436" spans="1:6" ht="26.25">
      <c r="A436" s="41" t="s">
        <v>1463</v>
      </c>
      <c r="B436" s="45" t="s">
        <v>1462</v>
      </c>
      <c r="C436" s="41">
        <v>10.57</v>
      </c>
      <c r="D436" s="41">
        <v>9.93</v>
      </c>
      <c r="E436" s="41">
        <v>0.17</v>
      </c>
      <c r="F436" s="41">
        <v>-0.1</v>
      </c>
    </row>
    <row r="437" spans="1:6" ht="26.25">
      <c r="A437" s="41"/>
      <c r="B437" s="43" t="s">
        <v>741</v>
      </c>
      <c r="C437" s="41"/>
      <c r="D437" s="41"/>
      <c r="E437" s="41"/>
      <c r="F437" s="41"/>
    </row>
    <row r="438" spans="1:6" ht="26.25">
      <c r="A438" s="41" t="s">
        <v>1465</v>
      </c>
      <c r="B438" s="45" t="s">
        <v>1464</v>
      </c>
      <c r="C438" s="41">
        <v>10.25</v>
      </c>
      <c r="D438" s="41"/>
      <c r="E438" s="41">
        <v>0.02</v>
      </c>
      <c r="F438" s="41"/>
    </row>
    <row r="439" spans="1:6" ht="26.25">
      <c r="A439" s="41"/>
      <c r="B439" s="43" t="s">
        <v>744</v>
      </c>
      <c r="C439" s="41"/>
      <c r="D439" s="41"/>
      <c r="E439" s="41"/>
      <c r="F439" s="41"/>
    </row>
    <row r="440" spans="1:6" ht="26.25">
      <c r="A440" s="41" t="s">
        <v>1467</v>
      </c>
      <c r="B440" s="45" t="s">
        <v>1466</v>
      </c>
      <c r="C440" s="41">
        <v>5.96</v>
      </c>
      <c r="D440" s="41">
        <v>6.38</v>
      </c>
      <c r="E440" s="41">
        <v>0.87</v>
      </c>
      <c r="F440" s="41">
        <v>0.81</v>
      </c>
    </row>
    <row r="441" spans="1:6" ht="15">
      <c r="A441" s="41"/>
      <c r="B441" s="43" t="s">
        <v>747</v>
      </c>
      <c r="C441" s="41"/>
      <c r="D441" s="41"/>
      <c r="E441" s="41"/>
      <c r="F441" s="41"/>
    </row>
    <row r="442" spans="1:6" ht="26.25">
      <c r="A442" s="41" t="s">
        <v>1469</v>
      </c>
      <c r="B442" s="45" t="s">
        <v>1468</v>
      </c>
      <c r="C442" s="41">
        <v>5.98</v>
      </c>
      <c r="D442" s="41">
        <v>6.44</v>
      </c>
      <c r="E442" s="41">
        <v>0.83</v>
      </c>
      <c r="F442" s="41">
        <v>0.73</v>
      </c>
    </row>
    <row r="443" spans="1:6" ht="26.25">
      <c r="A443" s="41"/>
      <c r="B443" s="43" t="s">
        <v>750</v>
      </c>
      <c r="C443" s="41"/>
      <c r="D443" s="41"/>
      <c r="E443" s="41"/>
      <c r="F443" s="41"/>
    </row>
    <row r="444" spans="1:6" ht="26.25">
      <c r="A444" s="41" t="s">
        <v>1471</v>
      </c>
      <c r="B444" s="45" t="s">
        <v>1470</v>
      </c>
      <c r="C444" s="41">
        <v>10.35</v>
      </c>
      <c r="D444" s="41">
        <v>9.61</v>
      </c>
      <c r="E444" s="41">
        <v>-0.01</v>
      </c>
      <c r="F444" s="41">
        <v>-0.11</v>
      </c>
    </row>
    <row r="445" spans="1:6" ht="15">
      <c r="A445" s="41"/>
      <c r="B445" s="43" t="s">
        <v>45</v>
      </c>
      <c r="C445" s="41"/>
      <c r="D445" s="41"/>
      <c r="E445" s="41"/>
      <c r="F445" s="41"/>
    </row>
    <row r="446" spans="1:6" ht="15">
      <c r="A446" s="41" t="s">
        <v>1473</v>
      </c>
      <c r="B446" s="45" t="s">
        <v>1472</v>
      </c>
      <c r="C446" s="41">
        <v>7.5</v>
      </c>
      <c r="D446" s="41">
        <v>7.69</v>
      </c>
      <c r="E446" s="41">
        <v>0.13</v>
      </c>
      <c r="F446" s="41">
        <v>0.11</v>
      </c>
    </row>
    <row r="447" spans="1:6" ht="26.25">
      <c r="A447" s="41"/>
      <c r="B447" s="43" t="s">
        <v>766</v>
      </c>
      <c r="C447" s="41"/>
      <c r="D447" s="41"/>
      <c r="E447" s="41"/>
      <c r="F447" s="41"/>
    </row>
    <row r="448" spans="1:6" ht="26.25">
      <c r="A448" s="41" t="s">
        <v>1475</v>
      </c>
      <c r="B448" s="45" t="s">
        <v>1474</v>
      </c>
      <c r="C448" s="41">
        <v>5.26</v>
      </c>
      <c r="D448" s="41"/>
      <c r="E448" s="41">
        <v>-0.33</v>
      </c>
      <c r="F448" s="41"/>
    </row>
    <row r="449" spans="1:6" ht="15">
      <c r="A449" s="41"/>
      <c r="B449" s="43" t="s">
        <v>769</v>
      </c>
      <c r="C449" s="41"/>
      <c r="D449" s="41"/>
      <c r="E449" s="41"/>
      <c r="F449" s="41"/>
    </row>
    <row r="450" spans="1:6" ht="15">
      <c r="A450" s="41" t="s">
        <v>1477</v>
      </c>
      <c r="B450" s="45" t="s">
        <v>1476</v>
      </c>
      <c r="C450" s="41">
        <v>5.42</v>
      </c>
      <c r="D450" s="41">
        <v>5.85</v>
      </c>
      <c r="E450" s="41">
        <v>0.49</v>
      </c>
      <c r="F450" s="41">
        <v>0.57</v>
      </c>
    </row>
    <row r="451" spans="1:6" ht="15">
      <c r="A451" s="41"/>
      <c r="B451" s="43" t="s">
        <v>772</v>
      </c>
      <c r="C451" s="41"/>
      <c r="D451" s="41"/>
      <c r="E451" s="41"/>
      <c r="F451" s="41"/>
    </row>
    <row r="452" spans="1:6" ht="15">
      <c r="A452" s="41" t="s">
        <v>1479</v>
      </c>
      <c r="B452" s="45" t="s">
        <v>1478</v>
      </c>
      <c r="C452" s="41"/>
      <c r="D452" s="41"/>
      <c r="E452" s="41"/>
      <c r="F452" s="41"/>
    </row>
    <row r="453" spans="1:6" ht="15">
      <c r="A453" s="41"/>
      <c r="B453" s="43" t="s">
        <v>46</v>
      </c>
      <c r="C453" s="41"/>
      <c r="D453" s="41"/>
      <c r="E453" s="41"/>
      <c r="F453" s="41"/>
    </row>
    <row r="454" spans="1:6" ht="15">
      <c r="A454" s="41" t="s">
        <v>1481</v>
      </c>
      <c r="B454" s="45" t="s">
        <v>1480</v>
      </c>
      <c r="C454" s="41">
        <v>6.53</v>
      </c>
      <c r="D454" s="41">
        <v>6.78</v>
      </c>
      <c r="E454" s="41">
        <v>0.4</v>
      </c>
      <c r="F454" s="41">
        <v>0.48</v>
      </c>
    </row>
    <row r="455" spans="1:6" ht="26.25">
      <c r="A455" s="41"/>
      <c r="B455" s="43" t="s">
        <v>1482</v>
      </c>
      <c r="C455" s="41"/>
      <c r="D455" s="41"/>
      <c r="E455" s="41"/>
      <c r="F455" s="41"/>
    </row>
    <row r="456" spans="1:6" ht="26.25">
      <c r="A456" s="41" t="s">
        <v>1484</v>
      </c>
      <c r="B456" s="45" t="s">
        <v>1483</v>
      </c>
      <c r="C456" s="41"/>
      <c r="D456" s="41"/>
      <c r="E456" s="41"/>
      <c r="F456" s="41"/>
    </row>
    <row r="457" spans="1:6" ht="26.25">
      <c r="A457" s="41"/>
      <c r="B457" s="43" t="s">
        <v>1485</v>
      </c>
      <c r="C457" s="41"/>
      <c r="D457" s="41"/>
      <c r="E457" s="41"/>
      <c r="F457" s="41"/>
    </row>
    <row r="458" spans="1:6" ht="26.25">
      <c r="A458" s="41" t="s">
        <v>1487</v>
      </c>
      <c r="B458" s="45" t="s">
        <v>1486</v>
      </c>
      <c r="C458" s="41"/>
      <c r="D458" s="41"/>
      <c r="E458" s="41"/>
      <c r="F458" s="41"/>
    </row>
    <row r="459" spans="1:6" ht="15">
      <c r="A459" s="41"/>
      <c r="B459" s="43" t="s">
        <v>47</v>
      </c>
      <c r="C459" s="41"/>
      <c r="D459" s="41"/>
      <c r="E459" s="41"/>
      <c r="F459" s="41"/>
    </row>
    <row r="460" spans="1:6" ht="15">
      <c r="A460" s="41" t="s">
        <v>1489</v>
      </c>
      <c r="B460" s="45" t="s">
        <v>1488</v>
      </c>
      <c r="C460" s="41">
        <v>10.44</v>
      </c>
      <c r="D460" s="41">
        <v>9.74</v>
      </c>
      <c r="E460" s="41">
        <v>0.18</v>
      </c>
      <c r="F460" s="41">
        <v>-0.07</v>
      </c>
    </row>
    <row r="461" spans="1:6" ht="15">
      <c r="A461" s="41"/>
      <c r="B461" s="43" t="s">
        <v>781</v>
      </c>
      <c r="C461" s="41"/>
      <c r="D461" s="41"/>
      <c r="E461" s="41"/>
      <c r="F461" s="41"/>
    </row>
    <row r="462" spans="1:6" ht="15">
      <c r="A462" s="41" t="s">
        <v>1491</v>
      </c>
      <c r="B462" s="45" t="s">
        <v>1490</v>
      </c>
      <c r="C462" s="41">
        <v>7.91</v>
      </c>
      <c r="D462" s="41">
        <v>7.77</v>
      </c>
      <c r="E462" s="41">
        <v>0.25</v>
      </c>
      <c r="F462" s="41">
        <v>0.13</v>
      </c>
    </row>
    <row r="463" spans="1:6" ht="15">
      <c r="A463" s="41"/>
      <c r="B463" s="43" t="s">
        <v>784</v>
      </c>
      <c r="C463" s="41"/>
      <c r="D463" s="41"/>
      <c r="E463" s="41"/>
      <c r="F463" s="41"/>
    </row>
    <row r="464" spans="1:6" ht="15">
      <c r="A464" s="41" t="s">
        <v>1493</v>
      </c>
      <c r="B464" s="45" t="s">
        <v>1492</v>
      </c>
      <c r="C464" s="41">
        <v>8.21</v>
      </c>
      <c r="D464" s="41">
        <v>7.49</v>
      </c>
      <c r="E464" s="41">
        <v>0.16</v>
      </c>
      <c r="F464" s="41">
        <v>-0.12</v>
      </c>
    </row>
    <row r="465" spans="1:6" ht="15">
      <c r="A465" s="41"/>
      <c r="B465" s="45" t="s">
        <v>1691</v>
      </c>
      <c r="C465" s="41">
        <f>MEDIAN(C423:C464)</f>
        <v>7.015000000000001</v>
      </c>
      <c r="D465" s="41">
        <f>MEDIAN(D423:D464)</f>
        <v>6.78</v>
      </c>
      <c r="E465" s="41">
        <f>MEDIAN(E423:E464)</f>
        <v>0.215</v>
      </c>
      <c r="F465" s="41">
        <f>MEDIAN(F423:F464)</f>
        <v>0.42</v>
      </c>
    </row>
    <row r="466" spans="1:6" ht="15">
      <c r="A466" s="41"/>
      <c r="B466" s="43" t="s">
        <v>48</v>
      </c>
      <c r="C466" s="41">
        <v>8.85</v>
      </c>
      <c r="D466" s="41">
        <v>8.43</v>
      </c>
      <c r="E466" s="41">
        <v>1.1</v>
      </c>
      <c r="F466" s="41">
        <v>0.7</v>
      </c>
    </row>
    <row r="467" spans="1:6" ht="15">
      <c r="A467" s="41"/>
      <c r="B467" s="43" t="s">
        <v>49</v>
      </c>
      <c r="C467" s="41">
        <v>5.57</v>
      </c>
      <c r="D467" s="41">
        <v>6.23</v>
      </c>
      <c r="E467" s="41">
        <v>0.75</v>
      </c>
      <c r="F467" s="41">
        <v>0.64</v>
      </c>
    </row>
    <row r="468" spans="1:6" ht="15">
      <c r="A468" s="41"/>
      <c r="B468" s="43" t="s">
        <v>50</v>
      </c>
      <c r="C468" s="41">
        <v>3.99</v>
      </c>
      <c r="D468" s="41">
        <v>4.15</v>
      </c>
      <c r="E468" s="41">
        <v>1.77</v>
      </c>
      <c r="F468" s="41">
        <v>1.47</v>
      </c>
    </row>
    <row r="469" spans="1:6" ht="15">
      <c r="A469" s="41"/>
      <c r="B469" s="43"/>
      <c r="C469" s="41"/>
      <c r="D469" s="41"/>
      <c r="E469" s="41"/>
      <c r="F469" s="41"/>
    </row>
    <row r="470" spans="1:6" ht="15">
      <c r="A470" s="41"/>
      <c r="B470" s="43"/>
      <c r="C470" s="41"/>
      <c r="D470" s="41"/>
      <c r="E470" s="41"/>
      <c r="F470" s="41"/>
    </row>
    <row r="471" spans="1:6" ht="15">
      <c r="A471" s="41"/>
      <c r="B471" s="43"/>
      <c r="C471" s="41"/>
      <c r="D471" s="41"/>
      <c r="E471" s="41"/>
      <c r="F471" s="41"/>
    </row>
    <row r="472" spans="1:6" ht="15">
      <c r="A472" s="41"/>
      <c r="B472" s="43"/>
      <c r="C472" s="41"/>
      <c r="D472" s="41"/>
      <c r="E472" s="41"/>
      <c r="F472" s="41"/>
    </row>
    <row r="473" spans="1:6" ht="18.75">
      <c r="A473" s="38"/>
      <c r="B473" s="39" t="s">
        <v>51</v>
      </c>
      <c r="C473" s="38"/>
      <c r="D473" s="38"/>
      <c r="E473" s="38"/>
      <c r="F473" s="38"/>
    </row>
    <row r="474" spans="1:6" ht="26.25">
      <c r="A474" s="31" t="s">
        <v>0</v>
      </c>
      <c r="B474" s="32"/>
      <c r="C474" s="33" t="s">
        <v>1708</v>
      </c>
      <c r="D474" s="33" t="s">
        <v>1709</v>
      </c>
      <c r="E474" s="33" t="s">
        <v>1710</v>
      </c>
      <c r="F474" s="33" t="s">
        <v>1711</v>
      </c>
    </row>
    <row r="475" spans="1:6" ht="15">
      <c r="A475" s="41"/>
      <c r="B475" s="42" t="s">
        <v>1690</v>
      </c>
      <c r="C475" s="41"/>
      <c r="D475" s="41"/>
      <c r="E475" s="41"/>
      <c r="F475" s="41"/>
    </row>
    <row r="476" spans="1:6" ht="15">
      <c r="A476" s="41" t="s">
        <v>1495</v>
      </c>
      <c r="B476" s="43" t="s">
        <v>1494</v>
      </c>
      <c r="C476" s="41">
        <v>3.47</v>
      </c>
      <c r="D476" s="41"/>
      <c r="E476" s="41">
        <v>0.68</v>
      </c>
      <c r="F476" s="41"/>
    </row>
    <row r="477" spans="1:6" ht="15">
      <c r="A477" s="41" t="s">
        <v>1497</v>
      </c>
      <c r="B477" s="43" t="s">
        <v>1496</v>
      </c>
      <c r="C477" s="41">
        <v>3.51</v>
      </c>
      <c r="D477" s="41"/>
      <c r="E477" s="41">
        <v>0.69</v>
      </c>
      <c r="F477" s="41"/>
    </row>
    <row r="478" spans="1:6" ht="15">
      <c r="A478" s="41" t="s">
        <v>1499</v>
      </c>
      <c r="B478" s="43" t="s">
        <v>1498</v>
      </c>
      <c r="C478" s="41"/>
      <c r="D478" s="41"/>
      <c r="E478" s="41"/>
      <c r="F478" s="41"/>
    </row>
    <row r="479" spans="1:6" ht="15">
      <c r="A479" s="41"/>
      <c r="B479" s="44" t="s">
        <v>1692</v>
      </c>
      <c r="C479" s="41"/>
      <c r="D479" s="41"/>
      <c r="E479" s="41"/>
      <c r="F479" s="41"/>
    </row>
    <row r="480" spans="1:6" ht="15">
      <c r="A480" s="41"/>
      <c r="B480" s="43" t="s">
        <v>789</v>
      </c>
      <c r="C480" s="41"/>
      <c r="D480" s="41"/>
      <c r="E480" s="41"/>
      <c r="F480" s="41"/>
    </row>
    <row r="481" spans="1:6" ht="15">
      <c r="A481" s="41" t="s">
        <v>1501</v>
      </c>
      <c r="B481" s="45" t="s">
        <v>1500</v>
      </c>
      <c r="C481" s="41">
        <v>2.78</v>
      </c>
      <c r="D481" s="41">
        <v>2.89</v>
      </c>
      <c r="E481" s="41">
        <v>0.26</v>
      </c>
      <c r="F481" s="41">
        <v>0.29</v>
      </c>
    </row>
    <row r="482" spans="1:6" ht="15">
      <c r="A482" s="41"/>
      <c r="B482" s="43" t="s">
        <v>792</v>
      </c>
      <c r="C482" s="41"/>
      <c r="D482" s="41"/>
      <c r="E482" s="41"/>
      <c r="F482" s="41"/>
    </row>
    <row r="483" spans="1:6" ht="15">
      <c r="A483" s="41" t="s">
        <v>1503</v>
      </c>
      <c r="B483" s="45" t="s">
        <v>1502</v>
      </c>
      <c r="C483" s="41">
        <v>2.79</v>
      </c>
      <c r="D483" s="41">
        <v>2.78</v>
      </c>
      <c r="E483" s="41">
        <v>0.82</v>
      </c>
      <c r="F483" s="41">
        <v>1.3</v>
      </c>
    </row>
    <row r="484" spans="1:6" ht="15">
      <c r="A484" s="41"/>
      <c r="B484" s="43" t="s">
        <v>795</v>
      </c>
      <c r="C484" s="41"/>
      <c r="D484" s="41"/>
      <c r="E484" s="41"/>
      <c r="F484" s="41"/>
    </row>
    <row r="485" spans="1:6" ht="15">
      <c r="A485" s="41" t="s">
        <v>1505</v>
      </c>
      <c r="B485" s="45" t="s">
        <v>1504</v>
      </c>
      <c r="C485" s="41">
        <v>2.79</v>
      </c>
      <c r="D485" s="41">
        <v>2.79</v>
      </c>
      <c r="E485" s="41">
        <v>0.77</v>
      </c>
      <c r="F485" s="41">
        <v>1.3</v>
      </c>
    </row>
    <row r="486" spans="1:6" ht="15">
      <c r="A486" s="41"/>
      <c r="B486" s="43" t="s">
        <v>798</v>
      </c>
      <c r="C486" s="41"/>
      <c r="D486" s="41"/>
      <c r="E486" s="41"/>
      <c r="F486" s="41"/>
    </row>
    <row r="487" spans="1:6" ht="15">
      <c r="A487" s="41" t="s">
        <v>1507</v>
      </c>
      <c r="B487" s="45" t="s">
        <v>1506</v>
      </c>
      <c r="C487" s="41">
        <v>2.79</v>
      </c>
      <c r="D487" s="41">
        <v>2.77</v>
      </c>
      <c r="E487" s="41">
        <v>0.8</v>
      </c>
      <c r="F487" s="41">
        <v>1.29</v>
      </c>
    </row>
    <row r="488" spans="1:6" ht="26.25">
      <c r="A488" s="41"/>
      <c r="B488" s="43" t="s">
        <v>801</v>
      </c>
      <c r="C488" s="41"/>
      <c r="D488" s="41"/>
      <c r="E488" s="41"/>
      <c r="F488" s="41"/>
    </row>
    <row r="489" spans="1:6" ht="26.25">
      <c r="A489" s="41" t="s">
        <v>1509</v>
      </c>
      <c r="B489" s="45" t="s">
        <v>1508</v>
      </c>
      <c r="C489" s="41">
        <v>3.15</v>
      </c>
      <c r="D489" s="41">
        <v>3.08</v>
      </c>
      <c r="E489" s="41">
        <v>0.87</v>
      </c>
      <c r="F489" s="41">
        <v>1.46</v>
      </c>
    </row>
    <row r="490" spans="1:6" ht="26.25">
      <c r="A490" s="41"/>
      <c r="B490" s="43" t="s">
        <v>804</v>
      </c>
      <c r="C490" s="41"/>
      <c r="D490" s="41"/>
      <c r="E490" s="41"/>
      <c r="F490" s="41"/>
    </row>
    <row r="491" spans="1:6" ht="26.25">
      <c r="A491" s="41" t="s">
        <v>1511</v>
      </c>
      <c r="B491" s="45" t="s">
        <v>1510</v>
      </c>
      <c r="C491" s="41">
        <v>3.18</v>
      </c>
      <c r="D491" s="41">
        <v>3.2</v>
      </c>
      <c r="E491" s="41">
        <v>0.82</v>
      </c>
      <c r="F491" s="41">
        <v>1.46</v>
      </c>
    </row>
    <row r="492" spans="1:6" ht="26.25">
      <c r="A492" s="41"/>
      <c r="B492" s="43" t="s">
        <v>809</v>
      </c>
      <c r="C492" s="41"/>
      <c r="D492" s="41"/>
      <c r="E492" s="41"/>
      <c r="F492" s="41"/>
    </row>
    <row r="493" spans="1:6" ht="26.25">
      <c r="A493" s="41" t="s">
        <v>1513</v>
      </c>
      <c r="B493" s="45" t="s">
        <v>1512</v>
      </c>
      <c r="C493" s="41">
        <v>3.06</v>
      </c>
      <c r="D493" s="41">
        <v>3.06</v>
      </c>
      <c r="E493" s="41">
        <v>0.8</v>
      </c>
      <c r="F493" s="41">
        <v>1.36</v>
      </c>
    </row>
    <row r="494" spans="1:6" ht="15">
      <c r="A494" s="41"/>
      <c r="B494" s="43" t="s">
        <v>812</v>
      </c>
      <c r="C494" s="41"/>
      <c r="D494" s="41"/>
      <c r="E494" s="41"/>
      <c r="F494" s="41"/>
    </row>
    <row r="495" spans="1:6" ht="26.25">
      <c r="A495" s="41" t="s">
        <v>1515</v>
      </c>
      <c r="B495" s="45" t="s">
        <v>1514</v>
      </c>
      <c r="C495" s="41">
        <v>1.46</v>
      </c>
      <c r="D495" s="41">
        <v>1.98</v>
      </c>
      <c r="E495" s="41">
        <v>1.25</v>
      </c>
      <c r="F495" s="41">
        <v>1.28</v>
      </c>
    </row>
    <row r="496" spans="1:6" ht="15">
      <c r="A496" s="41"/>
      <c r="B496" s="43" t="s">
        <v>824</v>
      </c>
      <c r="C496" s="41"/>
      <c r="D496" s="41"/>
      <c r="E496" s="41"/>
      <c r="F496" s="41"/>
    </row>
    <row r="497" spans="1:6" ht="15">
      <c r="A497" s="41" t="s">
        <v>1517</v>
      </c>
      <c r="B497" s="45" t="s">
        <v>1516</v>
      </c>
      <c r="C497" s="41">
        <v>2.97</v>
      </c>
      <c r="D497" s="41">
        <v>2.78</v>
      </c>
      <c r="E497" s="41">
        <v>0.83</v>
      </c>
      <c r="F497" s="41">
        <v>1.28</v>
      </c>
    </row>
    <row r="498" spans="1:6" ht="26.25">
      <c r="A498" s="41"/>
      <c r="B498" s="43" t="s">
        <v>831</v>
      </c>
      <c r="C498" s="41"/>
      <c r="D498" s="41"/>
      <c r="E498" s="41"/>
      <c r="F498" s="41"/>
    </row>
    <row r="499" spans="1:6" ht="26.25">
      <c r="A499" s="41" t="s">
        <v>1519</v>
      </c>
      <c r="B499" s="45" t="s">
        <v>1518</v>
      </c>
      <c r="C499" s="41">
        <v>2.83</v>
      </c>
      <c r="D499" s="41"/>
      <c r="E499" s="41">
        <v>0.58</v>
      </c>
      <c r="F499" s="41"/>
    </row>
    <row r="500" spans="1:6" ht="15">
      <c r="A500" s="41"/>
      <c r="B500" s="43" t="s">
        <v>1520</v>
      </c>
      <c r="C500" s="41"/>
      <c r="D500" s="41"/>
      <c r="E500" s="41"/>
      <c r="F500" s="41"/>
    </row>
    <row r="501" spans="1:6" ht="26.25">
      <c r="A501" s="41" t="s">
        <v>1522</v>
      </c>
      <c r="B501" s="45" t="s">
        <v>1521</v>
      </c>
      <c r="C501" s="41"/>
      <c r="D501" s="41"/>
      <c r="E501" s="41"/>
      <c r="F501" s="41"/>
    </row>
    <row r="502" spans="1:6" ht="15">
      <c r="A502" s="41"/>
      <c r="B502" s="43" t="s">
        <v>1523</v>
      </c>
      <c r="C502" s="41"/>
      <c r="D502" s="41"/>
      <c r="E502" s="41"/>
      <c r="F502" s="41"/>
    </row>
    <row r="503" spans="1:6" ht="26.25">
      <c r="A503" s="41" t="s">
        <v>1525</v>
      </c>
      <c r="B503" s="45" t="s">
        <v>1524</v>
      </c>
      <c r="C503" s="41"/>
      <c r="D503" s="41"/>
      <c r="E503" s="41"/>
      <c r="F503" s="41"/>
    </row>
    <row r="504" spans="1:6" ht="15">
      <c r="A504" s="41"/>
      <c r="B504" s="45" t="s">
        <v>1691</v>
      </c>
      <c r="C504" s="41">
        <f>MEDIAN(C476:C503)</f>
        <v>2.9000000000000004</v>
      </c>
      <c r="D504" s="41">
        <f>MEDIAN(D476:D503)</f>
        <v>2.79</v>
      </c>
      <c r="E504" s="41">
        <f>MEDIAN(E476:E503)</f>
        <v>0.8</v>
      </c>
      <c r="F504" s="41">
        <f>MEDIAN(F476:F503)</f>
        <v>1.3</v>
      </c>
    </row>
    <row r="505" spans="1:6" ht="15">
      <c r="A505" s="41"/>
      <c r="B505" s="43" t="s">
        <v>55</v>
      </c>
      <c r="C505" s="41">
        <v>7.09</v>
      </c>
      <c r="D505" s="41">
        <v>6.47</v>
      </c>
      <c r="E505" s="41">
        <v>0.87</v>
      </c>
      <c r="F505" s="41">
        <v>0.6</v>
      </c>
    </row>
    <row r="506" spans="1:6" ht="15">
      <c r="A506" s="41"/>
      <c r="B506" s="43" t="s">
        <v>56</v>
      </c>
      <c r="C506" s="41">
        <v>3.63</v>
      </c>
      <c r="D506" s="41">
        <v>3.37</v>
      </c>
      <c r="E506" s="41">
        <v>0.76</v>
      </c>
      <c r="F506" s="41">
        <v>1.28</v>
      </c>
    </row>
    <row r="507" spans="1:6" ht="15">
      <c r="A507" s="41"/>
      <c r="B507" s="43" t="s">
        <v>57</v>
      </c>
      <c r="C507" s="41">
        <v>7.03</v>
      </c>
      <c r="D507" s="41">
        <v>6.56</v>
      </c>
      <c r="E507" s="41">
        <v>0.72</v>
      </c>
      <c r="F507" s="41">
        <v>0.29</v>
      </c>
    </row>
    <row r="508" spans="1:6" ht="15">
      <c r="A508" s="41"/>
      <c r="B508" s="43"/>
      <c r="C508" s="41"/>
      <c r="D508" s="41"/>
      <c r="E508" s="41"/>
      <c r="F508" s="41"/>
    </row>
    <row r="509" spans="1:6" ht="15">
      <c r="A509" s="41"/>
      <c r="B509" s="43"/>
      <c r="C509" s="41"/>
      <c r="D509" s="41"/>
      <c r="E509" s="41"/>
      <c r="F509" s="41"/>
    </row>
    <row r="510" spans="1:6" ht="15">
      <c r="A510" s="41"/>
      <c r="B510" s="43"/>
      <c r="C510" s="41"/>
      <c r="D510" s="41"/>
      <c r="E510" s="41"/>
      <c r="F510" s="41"/>
    </row>
    <row r="511" spans="1:6" ht="15">
      <c r="A511" s="41"/>
      <c r="B511" s="43"/>
      <c r="C511" s="41"/>
      <c r="D511" s="41"/>
      <c r="E511" s="41"/>
      <c r="F511" s="41"/>
    </row>
    <row r="512" spans="1:6" ht="18.75">
      <c r="A512" s="38"/>
      <c r="B512" s="39" t="s">
        <v>58</v>
      </c>
      <c r="C512" s="38"/>
      <c r="D512" s="38"/>
      <c r="E512" s="38"/>
      <c r="F512" s="38"/>
    </row>
    <row r="513" spans="1:6" ht="26.25">
      <c r="A513" s="31" t="s">
        <v>0</v>
      </c>
      <c r="B513" s="32"/>
      <c r="C513" s="33" t="s">
        <v>1708</v>
      </c>
      <c r="D513" s="33" t="s">
        <v>1709</v>
      </c>
      <c r="E513" s="33" t="s">
        <v>1710</v>
      </c>
      <c r="F513" s="33" t="s">
        <v>1711</v>
      </c>
    </row>
    <row r="514" spans="1:6" ht="15">
      <c r="A514" s="41"/>
      <c r="B514" s="42" t="s">
        <v>1690</v>
      </c>
      <c r="C514" s="41"/>
      <c r="D514" s="41"/>
      <c r="E514" s="41"/>
      <c r="F514" s="41"/>
    </row>
    <row r="515" spans="1:6" ht="15">
      <c r="A515" s="41"/>
      <c r="B515" s="43" t="s">
        <v>858</v>
      </c>
      <c r="C515" s="41"/>
      <c r="D515" s="41"/>
      <c r="E515" s="41"/>
      <c r="F515" s="41"/>
    </row>
    <row r="516" spans="1:6" ht="15">
      <c r="A516" s="41" t="s">
        <v>1527</v>
      </c>
      <c r="B516" s="45" t="s">
        <v>1526</v>
      </c>
      <c r="C516" s="41"/>
      <c r="D516" s="41"/>
      <c r="E516" s="41"/>
      <c r="F516" s="41"/>
    </row>
    <row r="517" spans="1:6" ht="15">
      <c r="A517" s="41" t="s">
        <v>1529</v>
      </c>
      <c r="B517" s="43" t="s">
        <v>1528</v>
      </c>
      <c r="C517" s="41">
        <v>0.66</v>
      </c>
      <c r="D517" s="41">
        <v>0.78</v>
      </c>
      <c r="E517" s="41">
        <v>1.74</v>
      </c>
      <c r="F517" s="41">
        <v>1.62</v>
      </c>
    </row>
    <row r="518" spans="1:6" ht="15">
      <c r="A518" s="41" t="s">
        <v>1531</v>
      </c>
      <c r="B518" s="43" t="s">
        <v>1530</v>
      </c>
      <c r="C518" s="41">
        <v>1.02</v>
      </c>
      <c r="D518" s="41">
        <v>1.2</v>
      </c>
      <c r="E518" s="41">
        <v>1.43</v>
      </c>
      <c r="F518" s="41">
        <v>1.58</v>
      </c>
    </row>
    <row r="519" spans="1:6" ht="15">
      <c r="A519" s="41" t="s">
        <v>1533</v>
      </c>
      <c r="B519" s="43" t="s">
        <v>1532</v>
      </c>
      <c r="C519" s="41">
        <v>1.04</v>
      </c>
      <c r="D519" s="41">
        <v>1.12</v>
      </c>
      <c r="E519" s="41">
        <v>1.55</v>
      </c>
      <c r="F519" s="41">
        <v>1.78</v>
      </c>
    </row>
    <row r="520" spans="1:6" ht="15">
      <c r="A520" s="41" t="s">
        <v>1535</v>
      </c>
      <c r="B520" s="43" t="s">
        <v>1534</v>
      </c>
      <c r="C520" s="41">
        <v>0.85</v>
      </c>
      <c r="D520" s="41"/>
      <c r="E520" s="41">
        <v>1.41</v>
      </c>
      <c r="F520" s="41"/>
    </row>
    <row r="521" spans="1:6" ht="15">
      <c r="A521" s="41"/>
      <c r="B521" s="44" t="s">
        <v>1692</v>
      </c>
      <c r="C521" s="41"/>
      <c r="D521" s="41"/>
      <c r="E521" s="41"/>
      <c r="F521" s="41"/>
    </row>
    <row r="522" spans="1:6" ht="15">
      <c r="A522" s="41"/>
      <c r="B522" s="43" t="s">
        <v>846</v>
      </c>
      <c r="C522" s="41"/>
      <c r="D522" s="41"/>
      <c r="E522" s="41"/>
      <c r="F522" s="41"/>
    </row>
    <row r="523" spans="1:6" ht="15">
      <c r="A523" s="41" t="s">
        <v>1537</v>
      </c>
      <c r="B523" s="45" t="s">
        <v>1536</v>
      </c>
      <c r="C523" s="41">
        <v>0.6</v>
      </c>
      <c r="D523" s="41">
        <v>0.79</v>
      </c>
      <c r="E523" s="41">
        <v>1.46</v>
      </c>
      <c r="F523" s="41">
        <v>1.44</v>
      </c>
    </row>
    <row r="524" spans="1:6" ht="15">
      <c r="A524" s="41"/>
      <c r="B524" s="43" t="s">
        <v>849</v>
      </c>
      <c r="C524" s="41"/>
      <c r="D524" s="41"/>
      <c r="E524" s="41"/>
      <c r="F524" s="41"/>
    </row>
    <row r="525" spans="1:6" ht="15">
      <c r="A525" s="41" t="s">
        <v>1539</v>
      </c>
      <c r="B525" s="45" t="s">
        <v>1538</v>
      </c>
      <c r="C525" s="41">
        <v>0.57</v>
      </c>
      <c r="D525" s="41">
        <v>0.75</v>
      </c>
      <c r="E525" s="41">
        <v>2.21</v>
      </c>
      <c r="F525" s="41">
        <v>2</v>
      </c>
    </row>
    <row r="526" spans="1:6" ht="15">
      <c r="A526" s="41"/>
      <c r="B526" s="43" t="s">
        <v>852</v>
      </c>
      <c r="C526" s="41"/>
      <c r="D526" s="41"/>
      <c r="E526" s="41"/>
      <c r="F526" s="41"/>
    </row>
    <row r="527" spans="1:6" ht="26.25">
      <c r="A527" s="41" t="s">
        <v>1541</v>
      </c>
      <c r="B527" s="45" t="s">
        <v>1540</v>
      </c>
      <c r="C527" s="41">
        <v>0.83</v>
      </c>
      <c r="D527" s="41">
        <v>0.93</v>
      </c>
      <c r="E527" s="41">
        <v>1.41</v>
      </c>
      <c r="F527" s="41">
        <v>1.57</v>
      </c>
    </row>
    <row r="528" spans="1:6" ht="26.25">
      <c r="A528" s="41"/>
      <c r="B528" s="43" t="s">
        <v>855</v>
      </c>
      <c r="C528" s="41"/>
      <c r="D528" s="41"/>
      <c r="E528" s="41"/>
      <c r="F528" s="41"/>
    </row>
    <row r="529" spans="1:6" ht="26.25">
      <c r="A529" s="41" t="s">
        <v>1543</v>
      </c>
      <c r="B529" s="45" t="s">
        <v>1542</v>
      </c>
      <c r="C529" s="41"/>
      <c r="D529" s="41"/>
      <c r="E529" s="41"/>
      <c r="F529" s="41"/>
    </row>
    <row r="530" spans="1:6" ht="15">
      <c r="A530" s="41" t="s">
        <v>1545</v>
      </c>
      <c r="B530" s="43" t="s">
        <v>1544</v>
      </c>
      <c r="C530" s="41">
        <v>1.1</v>
      </c>
      <c r="D530" s="41">
        <v>1.28</v>
      </c>
      <c r="E530" s="41">
        <v>1.07</v>
      </c>
      <c r="F530" s="41">
        <v>1.1</v>
      </c>
    </row>
    <row r="531" spans="1:6" ht="15">
      <c r="A531" s="41"/>
      <c r="B531" s="43" t="s">
        <v>866</v>
      </c>
      <c r="C531" s="41"/>
      <c r="D531" s="41"/>
      <c r="E531" s="41"/>
      <c r="F531" s="41"/>
    </row>
    <row r="532" spans="1:6" ht="15">
      <c r="A532" s="41" t="s">
        <v>1547</v>
      </c>
      <c r="B532" s="45" t="s">
        <v>1546</v>
      </c>
      <c r="C532" s="41">
        <v>0.71</v>
      </c>
      <c r="D532" s="41">
        <v>0.97</v>
      </c>
      <c r="E532" s="41">
        <v>1.35</v>
      </c>
      <c r="F532" s="41">
        <v>1.29</v>
      </c>
    </row>
    <row r="533" spans="1:6" ht="15">
      <c r="A533" s="41"/>
      <c r="B533" s="43" t="s">
        <v>59</v>
      </c>
      <c r="C533" s="41"/>
      <c r="D533" s="41"/>
      <c r="E533" s="41"/>
      <c r="F533" s="41"/>
    </row>
    <row r="534" spans="1:6" ht="15">
      <c r="A534" s="41" t="s">
        <v>1549</v>
      </c>
      <c r="B534" s="45" t="s">
        <v>1548</v>
      </c>
      <c r="C534" s="41">
        <v>1.08</v>
      </c>
      <c r="D534" s="41"/>
      <c r="E534" s="41">
        <v>0.91</v>
      </c>
      <c r="F534" s="41"/>
    </row>
    <row r="535" spans="1:6" ht="15">
      <c r="A535" s="41"/>
      <c r="B535" s="45" t="s">
        <v>1691</v>
      </c>
      <c r="C535" s="41">
        <f>MEDIAN(C515:C534)</f>
        <v>0.84</v>
      </c>
      <c r="D535" s="41">
        <f>MEDIAN(D515:D534)</f>
        <v>0.95</v>
      </c>
      <c r="E535" s="41">
        <f>MEDIAN(E515:E534)</f>
        <v>1.42</v>
      </c>
      <c r="F535" s="41">
        <f>MEDIAN(F515:F534)</f>
        <v>1.5750000000000002</v>
      </c>
    </row>
    <row r="536" spans="1:6" ht="15">
      <c r="A536" s="41"/>
      <c r="B536" s="43" t="s">
        <v>60</v>
      </c>
      <c r="C536" s="41">
        <v>0.74</v>
      </c>
      <c r="D536" s="41">
        <v>0.82</v>
      </c>
      <c r="E536" s="41">
        <v>0.52</v>
      </c>
      <c r="F536" s="41">
        <v>0.04</v>
      </c>
    </row>
    <row r="537" spans="1:6" ht="15">
      <c r="A537" s="41"/>
      <c r="B537" s="43"/>
      <c r="C537" s="41"/>
      <c r="D537" s="41"/>
      <c r="E537" s="41"/>
      <c r="F537" s="41"/>
    </row>
    <row r="538" spans="1:6" ht="15">
      <c r="A538" s="41"/>
      <c r="B538" s="43"/>
      <c r="C538" s="41"/>
      <c r="D538" s="41"/>
      <c r="E538" s="41"/>
      <c r="F538" s="41"/>
    </row>
    <row r="539" spans="1:6" ht="15">
      <c r="A539" s="41"/>
      <c r="B539" s="43"/>
      <c r="C539" s="41"/>
      <c r="D539" s="41"/>
      <c r="E539" s="41"/>
      <c r="F539" s="41"/>
    </row>
    <row r="540" spans="1:6" ht="15">
      <c r="A540" s="41"/>
      <c r="B540" s="43"/>
      <c r="C540" s="41"/>
      <c r="D540" s="41"/>
      <c r="E540" s="41"/>
      <c r="F540" s="41"/>
    </row>
    <row r="541" spans="1:6" ht="18.75">
      <c r="A541" s="38"/>
      <c r="B541" s="39" t="s">
        <v>876</v>
      </c>
      <c r="C541" s="38"/>
      <c r="D541" s="38"/>
      <c r="E541" s="38"/>
      <c r="F541" s="38"/>
    </row>
    <row r="542" spans="1:6" ht="26.25">
      <c r="A542" s="31" t="s">
        <v>0</v>
      </c>
      <c r="B542" s="32"/>
      <c r="C542" s="33" t="s">
        <v>1708</v>
      </c>
      <c r="D542" s="33" t="s">
        <v>1709</v>
      </c>
      <c r="E542" s="33" t="s">
        <v>1710</v>
      </c>
      <c r="F542" s="33" t="s">
        <v>1711</v>
      </c>
    </row>
    <row r="543" spans="1:6" ht="15">
      <c r="A543" s="41"/>
      <c r="B543" s="42" t="s">
        <v>1690</v>
      </c>
      <c r="C543" s="41"/>
      <c r="D543" s="41"/>
      <c r="E543" s="41"/>
      <c r="F543" s="41"/>
    </row>
    <row r="544" spans="1:6" ht="15">
      <c r="A544" s="41" t="s">
        <v>1551</v>
      </c>
      <c r="B544" s="43" t="s">
        <v>1550</v>
      </c>
      <c r="C544" s="41">
        <v>3.38</v>
      </c>
      <c r="D544" s="41">
        <v>3.55</v>
      </c>
      <c r="E544" s="41">
        <v>1.01</v>
      </c>
      <c r="F544" s="41">
        <v>0.91</v>
      </c>
    </row>
    <row r="545" spans="1:6" ht="15">
      <c r="A545" s="41"/>
      <c r="B545" s="44" t="s">
        <v>1692</v>
      </c>
      <c r="C545" s="41"/>
      <c r="D545" s="41"/>
      <c r="E545" s="41"/>
      <c r="F545" s="41"/>
    </row>
    <row r="546" spans="1:6" ht="15">
      <c r="A546" s="41"/>
      <c r="B546" s="43" t="s">
        <v>877</v>
      </c>
      <c r="C546" s="41"/>
      <c r="D546" s="41"/>
      <c r="E546" s="41"/>
      <c r="F546" s="41"/>
    </row>
    <row r="547" spans="1:6" ht="15">
      <c r="A547" s="41" t="s">
        <v>1553</v>
      </c>
      <c r="B547" s="45" t="s">
        <v>1552</v>
      </c>
      <c r="C547" s="41">
        <v>2.78</v>
      </c>
      <c r="D547" s="41">
        <v>3.1</v>
      </c>
      <c r="E547" s="41">
        <v>1.14</v>
      </c>
      <c r="F547" s="41">
        <v>1.05</v>
      </c>
    </row>
    <row r="548" spans="1:6" ht="15">
      <c r="A548" s="41"/>
      <c r="B548" s="43" t="s">
        <v>880</v>
      </c>
      <c r="C548" s="41"/>
      <c r="D548" s="41"/>
      <c r="E548" s="41"/>
      <c r="F548" s="41"/>
    </row>
    <row r="549" spans="1:6" ht="26.25">
      <c r="A549" s="41" t="s">
        <v>1555</v>
      </c>
      <c r="B549" s="45" t="s">
        <v>1554</v>
      </c>
      <c r="C549" s="41">
        <v>3.37</v>
      </c>
      <c r="D549" s="41">
        <v>3.26</v>
      </c>
      <c r="E549" s="41">
        <v>0.93</v>
      </c>
      <c r="F549" s="41">
        <v>0.99</v>
      </c>
    </row>
    <row r="550" spans="1:6" ht="26.25">
      <c r="A550" s="41" t="s">
        <v>1557</v>
      </c>
      <c r="B550" s="43" t="s">
        <v>1556</v>
      </c>
      <c r="C550" s="41">
        <v>3.38</v>
      </c>
      <c r="D550" s="41">
        <v>3.4</v>
      </c>
      <c r="E550" s="41">
        <v>0.8</v>
      </c>
      <c r="F550" s="41">
        <v>0.81</v>
      </c>
    </row>
    <row r="551" spans="1:6" ht="15">
      <c r="A551" s="41" t="s">
        <v>1559</v>
      </c>
      <c r="B551" s="43" t="s">
        <v>1558</v>
      </c>
      <c r="C551" s="41">
        <v>3.82</v>
      </c>
      <c r="D551" s="41">
        <v>3.89</v>
      </c>
      <c r="E551" s="41">
        <v>0.92</v>
      </c>
      <c r="F551" s="41">
        <v>0.94</v>
      </c>
    </row>
    <row r="552" spans="1:6" ht="15">
      <c r="A552" s="41"/>
      <c r="B552" s="43" t="s">
        <v>1019</v>
      </c>
      <c r="C552" s="41"/>
      <c r="D552" s="41"/>
      <c r="E552" s="41"/>
      <c r="F552" s="41"/>
    </row>
    <row r="553" spans="1:6" ht="15">
      <c r="A553" s="41" t="s">
        <v>1561</v>
      </c>
      <c r="B553" s="45" t="s">
        <v>1560</v>
      </c>
      <c r="C553" s="41"/>
      <c r="D553" s="41"/>
      <c r="E553" s="41"/>
      <c r="F553" s="41"/>
    </row>
    <row r="554" spans="1:6" ht="15">
      <c r="A554" s="41"/>
      <c r="B554" s="45" t="s">
        <v>1691</v>
      </c>
      <c r="C554" s="41">
        <f>MEDIAN(C544:C553)</f>
        <v>3.38</v>
      </c>
      <c r="D554" s="41">
        <f>MEDIAN(D544:D553)</f>
        <v>3.4</v>
      </c>
      <c r="E554" s="41">
        <f>MEDIAN(E544:E553)</f>
        <v>0.93</v>
      </c>
      <c r="F554" s="41">
        <f>MEDIAN(F544:F553)</f>
        <v>0.94</v>
      </c>
    </row>
    <row r="555" spans="1:6" ht="15">
      <c r="A555" s="41"/>
      <c r="B555" s="43" t="s">
        <v>70</v>
      </c>
      <c r="C555" s="41">
        <v>5.61</v>
      </c>
      <c r="D555" s="41">
        <v>5.02</v>
      </c>
      <c r="E555" s="41">
        <v>0.61</v>
      </c>
      <c r="F555" s="41">
        <v>0.46</v>
      </c>
    </row>
    <row r="556" spans="1:6" ht="15">
      <c r="A556" s="41"/>
      <c r="B556" s="43" t="s">
        <v>71</v>
      </c>
      <c r="C556" s="41">
        <v>2.39</v>
      </c>
      <c r="D556" s="41">
        <v>2.53</v>
      </c>
      <c r="E556" s="41">
        <v>0.8</v>
      </c>
      <c r="F556" s="41">
        <v>0.58</v>
      </c>
    </row>
    <row r="557" spans="1:6" ht="15">
      <c r="A557" s="41"/>
      <c r="B557" s="43"/>
      <c r="C557" s="41"/>
      <c r="D557" s="41"/>
      <c r="E557" s="41"/>
      <c r="F557" s="41"/>
    </row>
    <row r="558" spans="1:6" ht="15">
      <c r="A558" s="41"/>
      <c r="B558" s="43"/>
      <c r="C558" s="41"/>
      <c r="D558" s="41"/>
      <c r="E558" s="41"/>
      <c r="F558" s="41"/>
    </row>
    <row r="559" spans="1:6" ht="15">
      <c r="A559" s="41"/>
      <c r="B559" s="43"/>
      <c r="C559" s="41"/>
      <c r="D559" s="41"/>
      <c r="E559" s="41"/>
      <c r="F559" s="41"/>
    </row>
    <row r="560" spans="1:6" ht="18.75">
      <c r="A560" s="38"/>
      <c r="B560" s="39" t="s">
        <v>61</v>
      </c>
      <c r="C560" s="38"/>
      <c r="D560" s="38"/>
      <c r="E560" s="38"/>
      <c r="F560" s="38"/>
    </row>
    <row r="561" spans="1:6" ht="26.25">
      <c r="A561" s="31" t="s">
        <v>0</v>
      </c>
      <c r="B561" s="32"/>
      <c r="C561" s="33" t="s">
        <v>1708</v>
      </c>
      <c r="D561" s="33" t="s">
        <v>1709</v>
      </c>
      <c r="E561" s="33" t="s">
        <v>1710</v>
      </c>
      <c r="F561" s="33" t="s">
        <v>1711</v>
      </c>
    </row>
    <row r="562" spans="1:6" ht="15">
      <c r="A562" s="41"/>
      <c r="B562" s="42" t="s">
        <v>1690</v>
      </c>
      <c r="C562" s="41"/>
      <c r="D562" s="41"/>
      <c r="E562" s="41"/>
      <c r="F562" s="41"/>
    </row>
    <row r="563" spans="1:6" ht="15">
      <c r="A563" s="41" t="s">
        <v>1563</v>
      </c>
      <c r="B563" s="43" t="s">
        <v>1562</v>
      </c>
      <c r="C563" s="41">
        <v>7.71</v>
      </c>
      <c r="D563" s="41">
        <v>6.42</v>
      </c>
      <c r="E563" s="41">
        <v>0.48</v>
      </c>
      <c r="F563" s="41">
        <v>0.76</v>
      </c>
    </row>
    <row r="564" spans="1:6" ht="15">
      <c r="A564" s="41" t="s">
        <v>1565</v>
      </c>
      <c r="B564" s="43" t="s">
        <v>1564</v>
      </c>
      <c r="C564" s="41"/>
      <c r="D564" s="41"/>
      <c r="E564" s="41"/>
      <c r="F564" s="41"/>
    </row>
    <row r="565" spans="1:6" ht="15">
      <c r="A565" s="41" t="s">
        <v>1567</v>
      </c>
      <c r="B565" s="43" t="s">
        <v>1566</v>
      </c>
      <c r="C565" s="41">
        <v>5.29</v>
      </c>
      <c r="D565" s="41">
        <v>4.84</v>
      </c>
      <c r="E565" s="41">
        <v>0.74</v>
      </c>
      <c r="F565" s="41">
        <v>1.19</v>
      </c>
    </row>
    <row r="566" spans="1:6" ht="15">
      <c r="A566" s="41" t="s">
        <v>1569</v>
      </c>
      <c r="B566" s="43" t="s">
        <v>1568</v>
      </c>
      <c r="C566" s="41">
        <v>5.37</v>
      </c>
      <c r="D566" s="41">
        <v>4.91</v>
      </c>
      <c r="E566" s="41">
        <v>0.75</v>
      </c>
      <c r="F566" s="41">
        <v>1.21</v>
      </c>
    </row>
    <row r="567" spans="1:6" ht="15">
      <c r="A567" s="41" t="s">
        <v>1571</v>
      </c>
      <c r="B567" s="43" t="s">
        <v>1570</v>
      </c>
      <c r="C567" s="41"/>
      <c r="D567" s="41"/>
      <c r="E567" s="41"/>
      <c r="F567" s="41"/>
    </row>
    <row r="568" spans="1:6" ht="26.25">
      <c r="A568" s="41" t="s">
        <v>1573</v>
      </c>
      <c r="B568" s="43" t="s">
        <v>1572</v>
      </c>
      <c r="C568" s="41"/>
      <c r="D568" s="41"/>
      <c r="E568" s="41"/>
      <c r="F568" s="41"/>
    </row>
    <row r="569" spans="1:6" ht="15">
      <c r="A569" s="41"/>
      <c r="B569" s="44" t="s">
        <v>1692</v>
      </c>
      <c r="C569" s="41"/>
      <c r="D569" s="41"/>
      <c r="E569" s="41"/>
      <c r="F569" s="41"/>
    </row>
    <row r="570" spans="1:6" ht="15">
      <c r="A570" s="41"/>
      <c r="B570" s="43" t="s">
        <v>891</v>
      </c>
      <c r="C570" s="41"/>
      <c r="D570" s="41"/>
      <c r="E570" s="41"/>
      <c r="F570" s="41"/>
    </row>
    <row r="571" spans="1:6" ht="15">
      <c r="A571" s="41" t="s">
        <v>1575</v>
      </c>
      <c r="B571" s="45" t="s">
        <v>1574</v>
      </c>
      <c r="C571" s="41">
        <v>4.82</v>
      </c>
      <c r="D571" s="41"/>
      <c r="E571" s="41">
        <v>0.52</v>
      </c>
      <c r="F571" s="41"/>
    </row>
    <row r="572" spans="1:6" ht="15">
      <c r="A572" s="41" t="s">
        <v>1577</v>
      </c>
      <c r="B572" s="43" t="s">
        <v>1576</v>
      </c>
      <c r="C572" s="41"/>
      <c r="D572" s="41"/>
      <c r="E572" s="41"/>
      <c r="F572" s="41"/>
    </row>
    <row r="573" spans="1:6" ht="26.25">
      <c r="A573" s="41"/>
      <c r="B573" s="43" t="s">
        <v>894</v>
      </c>
      <c r="C573" s="41"/>
      <c r="D573" s="41"/>
      <c r="E573" s="41"/>
      <c r="F573" s="41"/>
    </row>
    <row r="574" spans="1:6" ht="26.25">
      <c r="A574" s="41" t="s">
        <v>1579</v>
      </c>
      <c r="B574" s="45" t="s">
        <v>1578</v>
      </c>
      <c r="C574" s="41">
        <v>4.74</v>
      </c>
      <c r="D574" s="41">
        <v>4.79</v>
      </c>
      <c r="E574" s="41">
        <v>0.93</v>
      </c>
      <c r="F574" s="41">
        <v>1.71</v>
      </c>
    </row>
    <row r="575" spans="1:6" ht="15">
      <c r="A575" s="41"/>
      <c r="B575" s="43" t="s">
        <v>897</v>
      </c>
      <c r="C575" s="41"/>
      <c r="D575" s="41"/>
      <c r="E575" s="41"/>
      <c r="F575" s="41"/>
    </row>
    <row r="576" spans="1:6" ht="26.25">
      <c r="A576" s="41" t="s">
        <v>1581</v>
      </c>
      <c r="B576" s="45" t="s">
        <v>1580</v>
      </c>
      <c r="C576" s="41">
        <v>4.67</v>
      </c>
      <c r="D576" s="41"/>
      <c r="E576" s="41">
        <v>0.94</v>
      </c>
      <c r="F576" s="41"/>
    </row>
    <row r="577" spans="1:6" ht="15">
      <c r="A577" s="41"/>
      <c r="B577" s="43" t="s">
        <v>900</v>
      </c>
      <c r="C577" s="41"/>
      <c r="D577" s="41"/>
      <c r="E577" s="41"/>
      <c r="F577" s="41"/>
    </row>
    <row r="578" spans="1:6" ht="26.25">
      <c r="A578" s="41" t="s">
        <v>1583</v>
      </c>
      <c r="B578" s="45" t="s">
        <v>1582</v>
      </c>
      <c r="C578" s="41">
        <v>6.51</v>
      </c>
      <c r="D578" s="41">
        <v>5.66</v>
      </c>
      <c r="E578" s="41">
        <v>0.45</v>
      </c>
      <c r="F578" s="41">
        <v>0.82</v>
      </c>
    </row>
    <row r="579" spans="1:6" ht="26.25">
      <c r="A579" s="41"/>
      <c r="B579" s="43" t="s">
        <v>62</v>
      </c>
      <c r="C579" s="41"/>
      <c r="D579" s="41"/>
      <c r="E579" s="41"/>
      <c r="F579" s="41"/>
    </row>
    <row r="580" spans="1:6" ht="26.25">
      <c r="A580" s="41" t="s">
        <v>1585</v>
      </c>
      <c r="B580" s="45" t="s">
        <v>1584</v>
      </c>
      <c r="C580" s="41">
        <v>6.49</v>
      </c>
      <c r="D580" s="41">
        <v>5.63</v>
      </c>
      <c r="E580" s="41">
        <v>0.47</v>
      </c>
      <c r="F580" s="41">
        <v>0.88</v>
      </c>
    </row>
    <row r="581" spans="1:6" ht="26.25">
      <c r="A581" s="41"/>
      <c r="B581" s="43" t="s">
        <v>1586</v>
      </c>
      <c r="C581" s="41"/>
      <c r="D581" s="41"/>
      <c r="E581" s="41"/>
      <c r="F581" s="41"/>
    </row>
    <row r="582" spans="1:6" ht="26.25">
      <c r="A582" s="41" t="s">
        <v>1588</v>
      </c>
      <c r="B582" s="45" t="s">
        <v>1587</v>
      </c>
      <c r="C582" s="41">
        <v>6.19</v>
      </c>
      <c r="D582" s="41"/>
      <c r="E582" s="41">
        <v>0.3</v>
      </c>
      <c r="F582" s="41"/>
    </row>
    <row r="583" spans="1:6" ht="15">
      <c r="A583" s="41" t="s">
        <v>1590</v>
      </c>
      <c r="B583" s="43" t="s">
        <v>1589</v>
      </c>
      <c r="C583" s="41">
        <v>6.59</v>
      </c>
      <c r="D583" s="41">
        <v>5.66</v>
      </c>
      <c r="E583" s="41">
        <v>0.12</v>
      </c>
      <c r="F583" s="41">
        <v>0.52</v>
      </c>
    </row>
    <row r="584" spans="1:6" ht="15">
      <c r="A584" s="41"/>
      <c r="B584" s="43" t="s">
        <v>920</v>
      </c>
      <c r="C584" s="41"/>
      <c r="D584" s="41"/>
      <c r="E584" s="41"/>
      <c r="F584" s="41"/>
    </row>
    <row r="585" spans="1:6" ht="15">
      <c r="A585" s="41" t="s">
        <v>1592</v>
      </c>
      <c r="B585" s="45" t="s">
        <v>1591</v>
      </c>
      <c r="C585" s="41">
        <v>4.84</v>
      </c>
      <c r="D585" s="41">
        <v>4.62</v>
      </c>
      <c r="E585" s="41">
        <v>0.71</v>
      </c>
      <c r="F585" s="41">
        <v>0.94</v>
      </c>
    </row>
    <row r="586" spans="1:6" ht="26.25">
      <c r="A586" s="41"/>
      <c r="B586" s="43" t="s">
        <v>923</v>
      </c>
      <c r="C586" s="41"/>
      <c r="D586" s="41"/>
      <c r="E586" s="41"/>
      <c r="F586" s="41"/>
    </row>
    <row r="587" spans="1:6" ht="26.25">
      <c r="A587" s="41" t="s">
        <v>1594</v>
      </c>
      <c r="B587" s="45" t="s">
        <v>1593</v>
      </c>
      <c r="C587" s="41"/>
      <c r="D587" s="41"/>
      <c r="E587" s="41"/>
      <c r="F587" s="41"/>
    </row>
    <row r="588" spans="1:6" ht="15">
      <c r="A588" s="41"/>
      <c r="B588" s="43" t="s">
        <v>926</v>
      </c>
      <c r="C588" s="41"/>
      <c r="D588" s="41"/>
      <c r="E588" s="41"/>
      <c r="F588" s="41"/>
    </row>
    <row r="589" spans="1:6" ht="15">
      <c r="A589" s="41" t="s">
        <v>1596</v>
      </c>
      <c r="B589" s="45" t="s">
        <v>1595</v>
      </c>
      <c r="C589" s="41">
        <v>9.13</v>
      </c>
      <c r="D589" s="41">
        <v>8.14</v>
      </c>
      <c r="E589" s="41">
        <v>-0.89</v>
      </c>
      <c r="F589" s="41">
        <v>-0.05</v>
      </c>
    </row>
    <row r="590" spans="1:6" ht="15">
      <c r="A590" s="41"/>
      <c r="B590" s="43" t="s">
        <v>931</v>
      </c>
      <c r="C590" s="41"/>
      <c r="D590" s="41"/>
      <c r="E590" s="41"/>
      <c r="F590" s="41"/>
    </row>
    <row r="591" spans="1:6" ht="15">
      <c r="A591" s="41" t="s">
        <v>1598</v>
      </c>
      <c r="B591" s="45" t="s">
        <v>1597</v>
      </c>
      <c r="C591" s="41"/>
      <c r="D591" s="41"/>
      <c r="E591" s="41"/>
      <c r="F591" s="41"/>
    </row>
    <row r="592" spans="1:6" ht="26.25">
      <c r="A592" s="41"/>
      <c r="B592" s="43" t="s">
        <v>938</v>
      </c>
      <c r="C592" s="41"/>
      <c r="D592" s="41"/>
      <c r="E592" s="41"/>
      <c r="F592" s="41"/>
    </row>
    <row r="593" spans="1:6" ht="26.25">
      <c r="A593" s="41" t="s">
        <v>1600</v>
      </c>
      <c r="B593" s="45" t="s">
        <v>1599</v>
      </c>
      <c r="C593" s="41"/>
      <c r="D593" s="41"/>
      <c r="E593" s="41"/>
      <c r="F593" s="41"/>
    </row>
    <row r="594" spans="1:6" ht="15">
      <c r="A594" s="41"/>
      <c r="B594" s="43" t="s">
        <v>1601</v>
      </c>
      <c r="C594" s="41"/>
      <c r="D594" s="41"/>
      <c r="E594" s="41"/>
      <c r="F594" s="41"/>
    </row>
    <row r="595" spans="1:6" ht="26.25">
      <c r="A595" s="41" t="s">
        <v>1603</v>
      </c>
      <c r="B595" s="45" t="s">
        <v>1602</v>
      </c>
      <c r="C595" s="41"/>
      <c r="D595" s="41"/>
      <c r="E595" s="41"/>
      <c r="F595" s="41"/>
    </row>
    <row r="596" spans="1:6" ht="15">
      <c r="A596" s="41"/>
      <c r="B596" s="43" t="s">
        <v>941</v>
      </c>
      <c r="C596" s="41"/>
      <c r="D596" s="41"/>
      <c r="E596" s="41"/>
      <c r="F596" s="41"/>
    </row>
    <row r="597" spans="1:6" ht="26.25">
      <c r="A597" s="41" t="s">
        <v>1605</v>
      </c>
      <c r="B597" s="45" t="s">
        <v>1604</v>
      </c>
      <c r="C597" s="41">
        <v>4.89</v>
      </c>
      <c r="D597" s="41">
        <v>4.69</v>
      </c>
      <c r="E597" s="41">
        <v>0.09</v>
      </c>
      <c r="F597" s="41">
        <v>0.82</v>
      </c>
    </row>
    <row r="598" spans="1:6" ht="15">
      <c r="A598" s="41"/>
      <c r="B598" s="45" t="s">
        <v>1691</v>
      </c>
      <c r="C598" s="41">
        <f>MEDIAN(C563:C597)</f>
        <v>5.37</v>
      </c>
      <c r="D598" s="41">
        <f>MEDIAN(D563:D597)</f>
        <v>5.27</v>
      </c>
      <c r="E598" s="41">
        <f>MEDIAN(E563:E597)</f>
        <v>0.48</v>
      </c>
      <c r="F598" s="41">
        <f>MEDIAN(F563:F597)</f>
        <v>0.85</v>
      </c>
    </row>
    <row r="599" spans="1:6" ht="26.25">
      <c r="A599" s="41"/>
      <c r="B599" s="43" t="s">
        <v>63</v>
      </c>
      <c r="C599" s="41">
        <v>5.17</v>
      </c>
      <c r="D599" s="41">
        <v>4.7</v>
      </c>
      <c r="E599" s="41">
        <v>0.88</v>
      </c>
      <c r="F599" s="41">
        <v>1.55</v>
      </c>
    </row>
    <row r="600" spans="1:6" ht="15">
      <c r="A600" s="41"/>
      <c r="B600" s="43" t="s">
        <v>64</v>
      </c>
      <c r="C600" s="41">
        <v>7.98</v>
      </c>
      <c r="D600" s="41">
        <v>6.82</v>
      </c>
      <c r="E600" s="41">
        <v>1.08</v>
      </c>
      <c r="F600" s="41">
        <v>1.11</v>
      </c>
    </row>
    <row r="601" spans="1:6" ht="15">
      <c r="A601" s="41"/>
      <c r="B601" s="43" t="s">
        <v>65</v>
      </c>
      <c r="C601" s="41">
        <v>5.56</v>
      </c>
      <c r="D601" s="41">
        <v>4.98</v>
      </c>
      <c r="E601" s="41">
        <v>0.82</v>
      </c>
      <c r="F601" s="41">
        <v>1.27</v>
      </c>
    </row>
    <row r="602" spans="1:6" ht="15">
      <c r="A602" s="41"/>
      <c r="B602" s="43"/>
      <c r="C602" s="41"/>
      <c r="D602" s="41"/>
      <c r="E602" s="41"/>
      <c r="F602" s="41"/>
    </row>
    <row r="603" spans="1:6" ht="15">
      <c r="A603" s="41"/>
      <c r="B603" s="43"/>
      <c r="C603" s="41"/>
      <c r="D603" s="41"/>
      <c r="E603" s="41"/>
      <c r="F603" s="41"/>
    </row>
    <row r="604" spans="1:6" ht="15">
      <c r="A604" s="41"/>
      <c r="B604" s="43"/>
      <c r="C604" s="41"/>
      <c r="D604" s="41"/>
      <c r="E604" s="41"/>
      <c r="F604" s="41"/>
    </row>
    <row r="605" spans="1:6" ht="18.75">
      <c r="A605" s="38"/>
      <c r="B605" s="39" t="s">
        <v>66</v>
      </c>
      <c r="C605" s="38"/>
      <c r="D605" s="38"/>
      <c r="E605" s="38"/>
      <c r="F605" s="38"/>
    </row>
    <row r="606" spans="1:6" ht="26.25">
      <c r="A606" s="31" t="s">
        <v>0</v>
      </c>
      <c r="B606" s="32"/>
      <c r="C606" s="33" t="s">
        <v>1708</v>
      </c>
      <c r="D606" s="33" t="s">
        <v>1709</v>
      </c>
      <c r="E606" s="33" t="s">
        <v>1710</v>
      </c>
      <c r="F606" s="33" t="s">
        <v>1711</v>
      </c>
    </row>
    <row r="607" spans="1:6" ht="15">
      <c r="A607" s="41"/>
      <c r="B607" s="42" t="s">
        <v>1690</v>
      </c>
      <c r="C607" s="41"/>
      <c r="D607" s="41"/>
      <c r="E607" s="41"/>
      <c r="F607" s="41"/>
    </row>
    <row r="608" spans="1:6" ht="15">
      <c r="A608" s="41" t="s">
        <v>1607</v>
      </c>
      <c r="B608" s="43" t="s">
        <v>1606</v>
      </c>
      <c r="C608" s="41"/>
      <c r="D608" s="41"/>
      <c r="E608" s="41"/>
      <c r="F608" s="41"/>
    </row>
    <row r="609" spans="1:6" ht="15">
      <c r="A609" s="41" t="s">
        <v>1609</v>
      </c>
      <c r="B609" s="43" t="s">
        <v>1608</v>
      </c>
      <c r="C609" s="41"/>
      <c r="D609" s="41"/>
      <c r="E609" s="41"/>
      <c r="F609" s="41"/>
    </row>
    <row r="610" spans="1:6" ht="15">
      <c r="A610" s="41" t="s">
        <v>1611</v>
      </c>
      <c r="B610" s="43" t="s">
        <v>1610</v>
      </c>
      <c r="C610" s="41">
        <v>2.42</v>
      </c>
      <c r="D610" s="41">
        <v>3.12</v>
      </c>
      <c r="E610" s="41">
        <v>-0.07</v>
      </c>
      <c r="F610" s="41">
        <v>0.37</v>
      </c>
    </row>
    <row r="611" spans="1:6" ht="15">
      <c r="A611" s="41"/>
      <c r="B611" s="44" t="s">
        <v>1692</v>
      </c>
      <c r="C611" s="41"/>
      <c r="D611" s="41"/>
      <c r="E611" s="41"/>
      <c r="F611" s="41"/>
    </row>
    <row r="612" spans="1:6" ht="26.25">
      <c r="A612" s="41"/>
      <c r="B612" s="43" t="s">
        <v>947</v>
      </c>
      <c r="C612" s="41"/>
      <c r="D612" s="41"/>
      <c r="E612" s="41"/>
      <c r="F612" s="41"/>
    </row>
    <row r="613" spans="1:6" ht="26.25">
      <c r="A613" s="41" t="s">
        <v>1613</v>
      </c>
      <c r="B613" s="45" t="s">
        <v>1612</v>
      </c>
      <c r="C613" s="41">
        <v>1.94</v>
      </c>
      <c r="D613" s="41">
        <v>1.97</v>
      </c>
      <c r="E613" s="41">
        <v>0.75</v>
      </c>
      <c r="F613" s="41">
        <v>0.9</v>
      </c>
    </row>
    <row r="614" spans="1:6" ht="26.25">
      <c r="A614" s="41"/>
      <c r="B614" s="43" t="s">
        <v>952</v>
      </c>
      <c r="C614" s="41"/>
      <c r="D614" s="41"/>
      <c r="E614" s="41"/>
      <c r="F614" s="41"/>
    </row>
    <row r="615" spans="1:6" ht="39">
      <c r="A615" s="41" t="s">
        <v>1615</v>
      </c>
      <c r="B615" s="45" t="s">
        <v>1614</v>
      </c>
      <c r="C615" s="41">
        <v>2.49</v>
      </c>
      <c r="D615" s="41"/>
      <c r="E615" s="41">
        <v>0.63</v>
      </c>
      <c r="F615" s="41"/>
    </row>
    <row r="616" spans="1:6" ht="26.25">
      <c r="A616" s="41" t="s">
        <v>1617</v>
      </c>
      <c r="B616" s="43" t="s">
        <v>1616</v>
      </c>
      <c r="C616" s="41"/>
      <c r="D616" s="41"/>
      <c r="E616" s="41"/>
      <c r="F616" s="41"/>
    </row>
    <row r="617" spans="1:6" ht="26.25">
      <c r="A617" s="41" t="s">
        <v>1619</v>
      </c>
      <c r="B617" s="43" t="s">
        <v>1618</v>
      </c>
      <c r="C617" s="41">
        <v>5.45</v>
      </c>
      <c r="D617" s="41">
        <v>4.87</v>
      </c>
      <c r="E617" s="41">
        <v>0.45</v>
      </c>
      <c r="F617" s="41">
        <v>0.77</v>
      </c>
    </row>
    <row r="618" spans="1:6" ht="26.25">
      <c r="A618" s="41" t="s">
        <v>1621</v>
      </c>
      <c r="B618" s="43" t="s">
        <v>1620</v>
      </c>
      <c r="C618" s="41"/>
      <c r="D618" s="41"/>
      <c r="E618" s="41"/>
      <c r="F618" s="41"/>
    </row>
    <row r="619" spans="1:6" ht="26.25">
      <c r="A619" s="41"/>
      <c r="B619" s="43" t="s">
        <v>975</v>
      </c>
      <c r="C619" s="41"/>
      <c r="D619" s="41"/>
      <c r="E619" s="41"/>
      <c r="F619" s="41"/>
    </row>
    <row r="620" spans="1:6" ht="26.25">
      <c r="A620" s="50" t="s">
        <v>977</v>
      </c>
      <c r="B620" s="51" t="s">
        <v>976</v>
      </c>
      <c r="C620" s="50">
        <v>1.08</v>
      </c>
      <c r="D620" s="50"/>
      <c r="E620" s="50">
        <v>1.07</v>
      </c>
      <c r="F620" s="50"/>
    </row>
    <row r="621" spans="1:6" ht="26.25">
      <c r="A621" s="41" t="s">
        <v>1623</v>
      </c>
      <c r="B621" s="43" t="s">
        <v>1622</v>
      </c>
      <c r="C621" s="41">
        <v>2.96</v>
      </c>
      <c r="D621" s="41">
        <v>3.06</v>
      </c>
      <c r="E621" s="41">
        <v>0.53</v>
      </c>
      <c r="F621" s="41">
        <v>1.23</v>
      </c>
    </row>
    <row r="622" spans="1:6" ht="15">
      <c r="A622" s="41"/>
      <c r="B622" s="43" t="s">
        <v>54</v>
      </c>
      <c r="C622" s="41"/>
      <c r="D622" s="41"/>
      <c r="E622" s="41"/>
      <c r="F622" s="41"/>
    </row>
    <row r="623" spans="1:6" ht="15">
      <c r="A623" s="41" t="s">
        <v>1625</v>
      </c>
      <c r="B623" s="45" t="s">
        <v>1624</v>
      </c>
      <c r="C623" s="41">
        <v>6.3</v>
      </c>
      <c r="D623" s="41">
        <v>5.5</v>
      </c>
      <c r="E623" s="41">
        <v>0.15</v>
      </c>
      <c r="F623" s="41">
        <v>0.03</v>
      </c>
    </row>
    <row r="624" spans="1:6" ht="15">
      <c r="A624" s="41"/>
      <c r="B624" s="45" t="s">
        <v>1691</v>
      </c>
      <c r="C624" s="41">
        <f>MEDIAN(C608:C623)</f>
        <v>2.49</v>
      </c>
      <c r="D624" s="41">
        <f>MEDIAN(D608:D623)</f>
        <v>3.12</v>
      </c>
      <c r="E624" s="41">
        <f>MEDIAN(E608:E623)</f>
        <v>0.53</v>
      </c>
      <c r="F624" s="41">
        <f>MEDIAN(F608:F623)</f>
        <v>0.77</v>
      </c>
    </row>
    <row r="625" spans="1:6" ht="15">
      <c r="A625" s="41"/>
      <c r="B625" s="45"/>
      <c r="C625" s="41"/>
      <c r="D625" s="41"/>
      <c r="E625" s="41"/>
      <c r="F625" s="41"/>
    </row>
    <row r="626" spans="1:6" ht="15">
      <c r="A626" s="41"/>
      <c r="B626" s="45"/>
      <c r="C626" s="41"/>
      <c r="D626" s="41"/>
      <c r="E626" s="41"/>
      <c r="F626" s="41"/>
    </row>
    <row r="627" spans="1:6" ht="18.75">
      <c r="A627" s="38"/>
      <c r="B627" s="39" t="s">
        <v>68</v>
      </c>
      <c r="C627" s="38"/>
      <c r="D627" s="38"/>
      <c r="E627" s="38"/>
      <c r="F627" s="38"/>
    </row>
    <row r="628" spans="1:6" ht="26.25">
      <c r="A628" s="31" t="s">
        <v>0</v>
      </c>
      <c r="B628" s="32"/>
      <c r="C628" s="33" t="s">
        <v>1708</v>
      </c>
      <c r="D628" s="33" t="s">
        <v>1709</v>
      </c>
      <c r="E628" s="33" t="s">
        <v>1710</v>
      </c>
      <c r="F628" s="33" t="s">
        <v>1711</v>
      </c>
    </row>
    <row r="629" spans="1:6" ht="15">
      <c r="A629" s="41"/>
      <c r="B629" s="42" t="s">
        <v>1690</v>
      </c>
      <c r="C629" s="41"/>
      <c r="D629" s="41"/>
      <c r="E629" s="41"/>
      <c r="F629" s="41"/>
    </row>
    <row r="630" spans="1:6" ht="15">
      <c r="A630" s="41" t="s">
        <v>1627</v>
      </c>
      <c r="B630" s="43" t="s">
        <v>1626</v>
      </c>
      <c r="C630" s="41">
        <v>0.63</v>
      </c>
      <c r="D630" s="41">
        <v>0.84</v>
      </c>
      <c r="E630" s="41">
        <v>1.21</v>
      </c>
      <c r="F630" s="41">
        <v>1.89</v>
      </c>
    </row>
    <row r="631" spans="1:6" ht="15">
      <c r="A631" s="41" t="s">
        <v>1629</v>
      </c>
      <c r="B631" s="43" t="s">
        <v>1628</v>
      </c>
      <c r="C631" s="41">
        <v>2.08</v>
      </c>
      <c r="D631" s="41">
        <v>2.28</v>
      </c>
      <c r="E631" s="41">
        <v>1.16</v>
      </c>
      <c r="F631" s="41">
        <v>1.13</v>
      </c>
    </row>
    <row r="632" spans="1:6" ht="15">
      <c r="A632" s="41" t="s">
        <v>1631</v>
      </c>
      <c r="B632" s="43" t="s">
        <v>1630</v>
      </c>
      <c r="C632" s="41">
        <v>2.04</v>
      </c>
      <c r="D632" s="41">
        <v>2.45</v>
      </c>
      <c r="E632" s="41">
        <v>1.32</v>
      </c>
      <c r="F632" s="41">
        <v>1.21</v>
      </c>
    </row>
    <row r="633" spans="1:6" ht="15">
      <c r="A633" s="41" t="s">
        <v>1633</v>
      </c>
      <c r="B633" s="43" t="s">
        <v>1632</v>
      </c>
      <c r="C633" s="41"/>
      <c r="D633" s="41"/>
      <c r="E633" s="41"/>
      <c r="F633" s="41"/>
    </row>
    <row r="634" spans="1:6" ht="15">
      <c r="A634" s="41" t="s">
        <v>1635</v>
      </c>
      <c r="B634" s="43" t="s">
        <v>1634</v>
      </c>
      <c r="C634" s="41">
        <v>1.65</v>
      </c>
      <c r="D634" s="41"/>
      <c r="E634" s="41">
        <v>0.72</v>
      </c>
      <c r="F634" s="41"/>
    </row>
    <row r="635" spans="1:6" ht="15">
      <c r="A635" s="41" t="s">
        <v>1637</v>
      </c>
      <c r="B635" s="43" t="s">
        <v>1636</v>
      </c>
      <c r="C635" s="41">
        <v>1.79</v>
      </c>
      <c r="D635" s="41">
        <v>2.47</v>
      </c>
      <c r="E635" s="41">
        <v>1.27</v>
      </c>
      <c r="F635" s="41">
        <v>0.95</v>
      </c>
    </row>
    <row r="636" spans="1:6" ht="15">
      <c r="A636" s="41"/>
      <c r="B636" s="44" t="s">
        <v>1692</v>
      </c>
      <c r="C636" s="41"/>
      <c r="D636" s="41"/>
      <c r="E636" s="41"/>
      <c r="F636" s="41"/>
    </row>
    <row r="637" spans="1:6" ht="26.25">
      <c r="A637" s="41"/>
      <c r="B637" s="43" t="s">
        <v>984</v>
      </c>
      <c r="C637" s="41"/>
      <c r="D637" s="41"/>
      <c r="E637" s="41"/>
      <c r="F637" s="41"/>
    </row>
    <row r="638" spans="1:6" ht="26.25">
      <c r="A638" s="41" t="s">
        <v>1639</v>
      </c>
      <c r="B638" s="45" t="s">
        <v>1638</v>
      </c>
      <c r="C638" s="41">
        <v>1.99</v>
      </c>
      <c r="D638" s="41">
        <v>2</v>
      </c>
      <c r="E638" s="41">
        <v>1.03</v>
      </c>
      <c r="F638" s="41">
        <v>1.15</v>
      </c>
    </row>
    <row r="639" spans="1:6" ht="15">
      <c r="A639" s="41"/>
      <c r="B639" s="43" t="s">
        <v>987</v>
      </c>
      <c r="C639" s="41"/>
      <c r="D639" s="41"/>
      <c r="E639" s="41"/>
      <c r="F639" s="41"/>
    </row>
    <row r="640" spans="1:6" ht="15">
      <c r="A640" s="41" t="s">
        <v>1641</v>
      </c>
      <c r="B640" s="45" t="s">
        <v>1640</v>
      </c>
      <c r="C640" s="41">
        <v>1.53</v>
      </c>
      <c r="D640" s="41">
        <v>1.47</v>
      </c>
      <c r="E640" s="41">
        <v>1.01</v>
      </c>
      <c r="F640" s="41">
        <v>1.42</v>
      </c>
    </row>
    <row r="641" spans="1:6" ht="26.25">
      <c r="A641" s="41" t="s">
        <v>1643</v>
      </c>
      <c r="B641" s="43" t="s">
        <v>1642</v>
      </c>
      <c r="C641" s="41">
        <v>2.03</v>
      </c>
      <c r="D641" s="41">
        <v>2.32</v>
      </c>
      <c r="E641" s="41">
        <v>1.01</v>
      </c>
      <c r="F641" s="41">
        <v>0.98</v>
      </c>
    </row>
    <row r="642" spans="1:6" ht="15">
      <c r="A642" s="41" t="s">
        <v>1645</v>
      </c>
      <c r="B642" s="43" t="s">
        <v>1644</v>
      </c>
      <c r="C642" s="41">
        <v>1.78</v>
      </c>
      <c r="D642" s="41">
        <v>1.76</v>
      </c>
      <c r="E642" s="41">
        <v>0.79</v>
      </c>
      <c r="F642" s="41">
        <v>1.03</v>
      </c>
    </row>
    <row r="643" spans="1:6" ht="26.25">
      <c r="A643" s="41" t="s">
        <v>1647</v>
      </c>
      <c r="B643" s="43" t="s">
        <v>1646</v>
      </c>
      <c r="C643" s="41">
        <v>2.6</v>
      </c>
      <c r="D643" s="41">
        <v>2.71</v>
      </c>
      <c r="E643" s="41">
        <v>0.76</v>
      </c>
      <c r="F643" s="41">
        <v>0.62</v>
      </c>
    </row>
    <row r="644" spans="1:6" ht="26.25">
      <c r="A644" s="41"/>
      <c r="B644" s="43" t="s">
        <v>992</v>
      </c>
      <c r="C644" s="41"/>
      <c r="D644" s="41"/>
      <c r="E644" s="41"/>
      <c r="F644" s="41"/>
    </row>
    <row r="645" spans="1:6" ht="26.25">
      <c r="A645" s="41" t="s">
        <v>1649</v>
      </c>
      <c r="B645" s="45" t="s">
        <v>1648</v>
      </c>
      <c r="C645" s="41">
        <v>1.26</v>
      </c>
      <c r="D645" s="41">
        <v>1.21</v>
      </c>
      <c r="E645" s="41">
        <v>1.35</v>
      </c>
      <c r="F645" s="41">
        <v>1.42</v>
      </c>
    </row>
    <row r="646" spans="1:6" ht="26.25">
      <c r="A646" s="41"/>
      <c r="B646" s="43" t="s">
        <v>1650</v>
      </c>
      <c r="C646" s="41"/>
      <c r="D646" s="41"/>
      <c r="E646" s="41"/>
      <c r="F646" s="41"/>
    </row>
    <row r="647" spans="1:6" ht="26.25">
      <c r="A647" s="41" t="s">
        <v>1652</v>
      </c>
      <c r="B647" s="45" t="s">
        <v>1651</v>
      </c>
      <c r="C647" s="41"/>
      <c r="D647" s="41"/>
      <c r="E647" s="41"/>
      <c r="F647" s="41"/>
    </row>
    <row r="648" spans="1:6" ht="26.25">
      <c r="A648" s="41" t="s">
        <v>1654</v>
      </c>
      <c r="B648" s="43" t="s">
        <v>1653</v>
      </c>
      <c r="C648" s="41">
        <v>0.52</v>
      </c>
      <c r="D648" s="41">
        <v>0.62</v>
      </c>
      <c r="E648" s="41">
        <v>1.83</v>
      </c>
      <c r="F648" s="41">
        <v>2.01</v>
      </c>
    </row>
    <row r="649" spans="1:6" ht="26.25">
      <c r="A649" s="41" t="s">
        <v>1656</v>
      </c>
      <c r="B649" s="43" t="s">
        <v>1655</v>
      </c>
      <c r="C649" s="41">
        <v>1.2</v>
      </c>
      <c r="D649" s="41">
        <v>1.33</v>
      </c>
      <c r="E649" s="41">
        <v>1.17</v>
      </c>
      <c r="F649" s="41">
        <v>1.39</v>
      </c>
    </row>
    <row r="650" spans="1:6" ht="26.25">
      <c r="A650" s="41" t="s">
        <v>1658</v>
      </c>
      <c r="B650" s="43" t="s">
        <v>1657</v>
      </c>
      <c r="C650" s="41"/>
      <c r="D650" s="41"/>
      <c r="E650" s="41"/>
      <c r="F650" s="41"/>
    </row>
    <row r="651" spans="1:6" ht="26.25">
      <c r="A651" s="41" t="s">
        <v>1660</v>
      </c>
      <c r="B651" s="43" t="s">
        <v>1659</v>
      </c>
      <c r="C651" s="41"/>
      <c r="D651" s="41"/>
      <c r="E651" s="41"/>
      <c r="F651" s="41"/>
    </row>
    <row r="652" spans="1:6" ht="15">
      <c r="A652" s="41"/>
      <c r="B652" s="43" t="s">
        <v>995</v>
      </c>
      <c r="C652" s="41"/>
      <c r="D652" s="41"/>
      <c r="E652" s="41"/>
      <c r="F652" s="41"/>
    </row>
    <row r="653" spans="1:6" ht="15">
      <c r="A653" s="41" t="s">
        <v>1662</v>
      </c>
      <c r="B653" s="45" t="s">
        <v>1661</v>
      </c>
      <c r="C653" s="41">
        <v>1.61</v>
      </c>
      <c r="D653" s="41">
        <v>1.96</v>
      </c>
      <c r="E653" s="41">
        <v>1.19</v>
      </c>
      <c r="F653" s="41">
        <v>1.15</v>
      </c>
    </row>
    <row r="654" spans="1:6" ht="15">
      <c r="A654" s="41"/>
      <c r="B654" s="43" t="s">
        <v>1011</v>
      </c>
      <c r="C654" s="41"/>
      <c r="D654" s="41"/>
      <c r="E654" s="41"/>
      <c r="F654" s="41"/>
    </row>
    <row r="655" spans="1:6" ht="15">
      <c r="A655" s="41" t="s">
        <v>1664</v>
      </c>
      <c r="B655" s="45" t="s">
        <v>1663</v>
      </c>
      <c r="C655" s="41">
        <v>2.93</v>
      </c>
      <c r="D655" s="41">
        <v>3.01</v>
      </c>
      <c r="E655" s="41">
        <v>0.87</v>
      </c>
      <c r="F655" s="41">
        <v>0.84</v>
      </c>
    </row>
    <row r="656" spans="1:6" ht="15">
      <c r="A656" s="41"/>
      <c r="B656" s="43" t="s">
        <v>1014</v>
      </c>
      <c r="C656" s="41"/>
      <c r="D656" s="41"/>
      <c r="E656" s="41"/>
      <c r="F656" s="41"/>
    </row>
    <row r="657" spans="1:6" ht="15">
      <c r="A657" s="41" t="s">
        <v>1666</v>
      </c>
      <c r="B657" s="45" t="s">
        <v>1665</v>
      </c>
      <c r="C657" s="41">
        <v>1.64</v>
      </c>
      <c r="D657" s="41">
        <v>1.96</v>
      </c>
      <c r="E657" s="41">
        <v>1.13</v>
      </c>
      <c r="F657" s="41">
        <v>1.03</v>
      </c>
    </row>
    <row r="658" spans="1:6" ht="15">
      <c r="A658" s="41"/>
      <c r="B658" s="43" t="s">
        <v>69</v>
      </c>
      <c r="C658" s="41"/>
      <c r="D658" s="41"/>
      <c r="E658" s="41"/>
      <c r="F658" s="41"/>
    </row>
    <row r="659" spans="1:6" ht="15">
      <c r="A659" s="41" t="s">
        <v>1668</v>
      </c>
      <c r="B659" s="45" t="s">
        <v>1667</v>
      </c>
      <c r="C659" s="41">
        <v>1.7</v>
      </c>
      <c r="D659" s="41"/>
      <c r="E659" s="41">
        <v>1.07</v>
      </c>
      <c r="F659" s="41"/>
    </row>
    <row r="660" spans="1:6" ht="15">
      <c r="A660" s="41"/>
      <c r="B660" s="45" t="s">
        <v>1691</v>
      </c>
      <c r="C660" s="41">
        <f>MEDIAN(C630:C659)</f>
        <v>1.7</v>
      </c>
      <c r="D660" s="41">
        <f>MEDIAN(D630:D659)</f>
        <v>1.96</v>
      </c>
      <c r="E660" s="41">
        <f>MEDIAN(E630:E659)</f>
        <v>1.13</v>
      </c>
      <c r="F660" s="41">
        <f>MEDIAN(F630:F659)</f>
        <v>1.15</v>
      </c>
    </row>
    <row r="661" spans="1:6" ht="15">
      <c r="A661" s="41"/>
      <c r="B661" s="43" t="s">
        <v>70</v>
      </c>
      <c r="C661" s="41">
        <v>5.61</v>
      </c>
      <c r="D661" s="41">
        <v>5.02</v>
      </c>
      <c r="E661" s="41">
        <v>0.61</v>
      </c>
      <c r="F661" s="41">
        <v>0.46</v>
      </c>
    </row>
    <row r="662" spans="1:6" ht="15">
      <c r="A662" s="41"/>
      <c r="B662" s="43" t="s">
        <v>71</v>
      </c>
      <c r="C662" s="41">
        <v>2.39</v>
      </c>
      <c r="D662" s="41">
        <v>2.53</v>
      </c>
      <c r="E662" s="41">
        <v>0.8</v>
      </c>
      <c r="F662" s="41">
        <v>0.58</v>
      </c>
    </row>
    <row r="663" spans="1:6" ht="15">
      <c r="A663" s="41"/>
      <c r="B663" s="43"/>
      <c r="C663" s="41"/>
      <c r="D663" s="41"/>
      <c r="E663" s="41"/>
      <c r="F663" s="41"/>
    </row>
    <row r="664" spans="1:6" ht="15">
      <c r="A664" s="41"/>
      <c r="B664" s="43"/>
      <c r="C664" s="41"/>
      <c r="D664" s="41"/>
      <c r="E664" s="41"/>
      <c r="F664" s="41"/>
    </row>
    <row r="665" spans="1:6" ht="15">
      <c r="A665" s="41"/>
      <c r="B665" s="43"/>
      <c r="C665" s="41"/>
      <c r="D665" s="41"/>
      <c r="E665" s="41"/>
      <c r="F665" s="41"/>
    </row>
    <row r="666" spans="1:6" ht="15">
      <c r="A666" s="41"/>
      <c r="B666" s="43"/>
      <c r="C666" s="41"/>
      <c r="D666" s="41"/>
      <c r="E666" s="41"/>
      <c r="F666" s="41"/>
    </row>
    <row r="667" spans="1:6" ht="37.5">
      <c r="A667" s="38"/>
      <c r="B667" s="39" t="s">
        <v>1031</v>
      </c>
      <c r="C667" s="38"/>
      <c r="D667" s="38"/>
      <c r="E667" s="38"/>
      <c r="F667" s="38"/>
    </row>
    <row r="668" spans="1:6" ht="26.25">
      <c r="A668" s="31" t="s">
        <v>0</v>
      </c>
      <c r="B668" s="32"/>
      <c r="C668" s="33" t="s">
        <v>1708</v>
      </c>
      <c r="D668" s="33" t="s">
        <v>1709</v>
      </c>
      <c r="E668" s="33" t="s">
        <v>1710</v>
      </c>
      <c r="F668" s="33" t="s">
        <v>1711</v>
      </c>
    </row>
    <row r="669" spans="1:6" ht="15">
      <c r="A669" s="41"/>
      <c r="B669" s="42" t="s">
        <v>1690</v>
      </c>
      <c r="C669" s="41"/>
      <c r="D669" s="41"/>
      <c r="E669" s="41"/>
      <c r="F669" s="41"/>
    </row>
    <row r="670" spans="1:6" ht="15">
      <c r="A670" s="41" t="s">
        <v>1670</v>
      </c>
      <c r="B670" s="43" t="s">
        <v>1669</v>
      </c>
      <c r="C670" s="41"/>
      <c r="D670" s="41"/>
      <c r="E670" s="41"/>
      <c r="F670" s="41"/>
    </row>
    <row r="671" spans="1:6" ht="15">
      <c r="A671" s="41" t="s">
        <v>1672</v>
      </c>
      <c r="B671" s="43" t="s">
        <v>1671</v>
      </c>
      <c r="C671" s="41">
        <v>5.33</v>
      </c>
      <c r="D671" s="41">
        <v>5.19</v>
      </c>
      <c r="E671" s="41">
        <v>0.54</v>
      </c>
      <c r="F671" s="41">
        <v>0.32</v>
      </c>
    </row>
    <row r="672" spans="1:6" ht="15">
      <c r="A672" s="41"/>
      <c r="B672" s="44" t="s">
        <v>1692</v>
      </c>
      <c r="C672" s="41"/>
      <c r="D672" s="41"/>
      <c r="E672" s="41"/>
      <c r="F672" s="41"/>
    </row>
    <row r="673" spans="1:6" ht="15">
      <c r="A673" s="41"/>
      <c r="B673" s="43" t="s">
        <v>1032</v>
      </c>
      <c r="C673" s="41"/>
      <c r="D673" s="41"/>
      <c r="E673" s="41"/>
      <c r="F673" s="41"/>
    </row>
    <row r="674" spans="1:6" ht="15">
      <c r="A674" s="41" t="s">
        <v>1674</v>
      </c>
      <c r="B674" s="45" t="s">
        <v>1673</v>
      </c>
      <c r="C674" s="41">
        <v>4.18</v>
      </c>
      <c r="D674" s="41">
        <v>4.4</v>
      </c>
      <c r="E674" s="41">
        <v>0.52</v>
      </c>
      <c r="F674" s="41">
        <v>0.28</v>
      </c>
    </row>
    <row r="675" spans="1:6" ht="26.25">
      <c r="A675" s="41"/>
      <c r="B675" s="43" t="s">
        <v>1035</v>
      </c>
      <c r="C675" s="41"/>
      <c r="D675" s="41"/>
      <c r="E675" s="41"/>
      <c r="F675" s="41"/>
    </row>
    <row r="676" spans="1:6" ht="26.25">
      <c r="A676" s="41" t="s">
        <v>1676</v>
      </c>
      <c r="B676" s="45" t="s">
        <v>1675</v>
      </c>
      <c r="C676" s="41">
        <v>5.61</v>
      </c>
      <c r="D676" s="41">
        <v>5.47</v>
      </c>
      <c r="E676" s="41">
        <v>0.45</v>
      </c>
      <c r="F676" s="41">
        <v>0.23</v>
      </c>
    </row>
    <row r="677" spans="1:6" ht="26.25">
      <c r="A677" s="41"/>
      <c r="B677" s="43" t="s">
        <v>1038</v>
      </c>
      <c r="C677" s="41"/>
      <c r="D677" s="41"/>
      <c r="E677" s="41"/>
      <c r="F677" s="41"/>
    </row>
    <row r="678" spans="1:6" ht="26.25">
      <c r="A678" s="41" t="s">
        <v>1678</v>
      </c>
      <c r="B678" s="45" t="s">
        <v>1677</v>
      </c>
      <c r="C678" s="41">
        <v>5.62</v>
      </c>
      <c r="D678" s="41">
        <v>5.47</v>
      </c>
      <c r="E678" s="41">
        <v>0.45</v>
      </c>
      <c r="F678" s="41">
        <v>0.24</v>
      </c>
    </row>
    <row r="679" spans="1:6" ht="26.25">
      <c r="A679" s="41"/>
      <c r="B679" s="43" t="s">
        <v>1041</v>
      </c>
      <c r="C679" s="41"/>
      <c r="D679" s="41"/>
      <c r="E679" s="41"/>
      <c r="F679" s="41"/>
    </row>
    <row r="680" spans="1:6" ht="26.25">
      <c r="A680" s="41" t="s">
        <v>1680</v>
      </c>
      <c r="B680" s="45" t="s">
        <v>1679</v>
      </c>
      <c r="C680" s="41">
        <v>2.49</v>
      </c>
      <c r="D680" s="41"/>
      <c r="E680" s="41">
        <v>-0.15</v>
      </c>
      <c r="F680" s="41"/>
    </row>
    <row r="681" spans="1:6" ht="15">
      <c r="A681" s="41"/>
      <c r="B681" s="45" t="s">
        <v>1691</v>
      </c>
      <c r="C681" s="41">
        <f>MEDIAN(C670:C680)</f>
        <v>5.33</v>
      </c>
      <c r="D681" s="41">
        <f>MEDIAN(D670:D680)</f>
        <v>5.33</v>
      </c>
      <c r="E681" s="41">
        <f>MEDIAN(E670:E680)</f>
        <v>0.45</v>
      </c>
      <c r="F681" s="41">
        <f>MEDIAN(F670:F680)</f>
        <v>0.26</v>
      </c>
    </row>
    <row r="682" spans="1:6" ht="15">
      <c r="A682" s="41"/>
      <c r="B682" s="45"/>
      <c r="C682" s="41"/>
      <c r="D682" s="41"/>
      <c r="E682" s="41"/>
      <c r="F682" s="41"/>
    </row>
    <row r="683" spans="1:6" ht="15">
      <c r="A683" s="41"/>
      <c r="B683" s="45"/>
      <c r="C683" s="41"/>
      <c r="D683" s="41"/>
      <c r="E683" s="41"/>
      <c r="F683" s="41"/>
    </row>
    <row r="684" spans="1:6" ht="15">
      <c r="A684" s="41"/>
      <c r="B684" s="45"/>
      <c r="C684" s="41"/>
      <c r="D684" s="41"/>
      <c r="E684" s="41"/>
      <c r="F684" s="41"/>
    </row>
    <row r="685" spans="1:6" ht="18.75">
      <c r="A685" s="38"/>
      <c r="B685" s="39" t="s">
        <v>72</v>
      </c>
      <c r="C685" s="38"/>
      <c r="D685" s="38"/>
      <c r="E685" s="38"/>
      <c r="F685" s="38"/>
    </row>
    <row r="686" spans="1:6" ht="26.25">
      <c r="A686" s="31" t="s">
        <v>0</v>
      </c>
      <c r="B686" s="32"/>
      <c r="C686" s="33" t="s">
        <v>1708</v>
      </c>
      <c r="D686" s="33" t="s">
        <v>1709</v>
      </c>
      <c r="E686" s="33" t="s">
        <v>1710</v>
      </c>
      <c r="F686" s="33" t="s">
        <v>1711</v>
      </c>
    </row>
    <row r="687" spans="1:6" ht="15">
      <c r="A687" s="41"/>
      <c r="B687" s="44" t="s">
        <v>1692</v>
      </c>
      <c r="C687" s="41"/>
      <c r="D687" s="41"/>
      <c r="E687" s="41"/>
      <c r="F687" s="41"/>
    </row>
    <row r="688" spans="1:6" ht="15">
      <c r="A688" s="41" t="s">
        <v>1682</v>
      </c>
      <c r="B688" s="43" t="s">
        <v>1681</v>
      </c>
      <c r="C688" s="41">
        <v>13.92</v>
      </c>
      <c r="D688" s="41">
        <v>12.83</v>
      </c>
      <c r="E688" s="41">
        <v>0.28</v>
      </c>
      <c r="F688" s="41">
        <v>0.36</v>
      </c>
    </row>
    <row r="689" spans="1:6" ht="15">
      <c r="A689" s="41" t="s">
        <v>1684</v>
      </c>
      <c r="B689" s="43" t="s">
        <v>1683</v>
      </c>
      <c r="C689" s="41">
        <v>10.92</v>
      </c>
      <c r="D689" s="41">
        <v>9.62</v>
      </c>
      <c r="E689" s="41">
        <v>0.59</v>
      </c>
      <c r="F689" s="41">
        <v>0.74</v>
      </c>
    </row>
    <row r="690" spans="1:6" ht="15">
      <c r="A690" s="41"/>
      <c r="B690" s="43" t="s">
        <v>73</v>
      </c>
      <c r="C690" s="41"/>
      <c r="D690" s="41"/>
      <c r="E690" s="41"/>
      <c r="F690" s="41"/>
    </row>
    <row r="691" spans="1:6" ht="26.25">
      <c r="A691" s="46" t="s">
        <v>1686</v>
      </c>
      <c r="B691" s="48" t="s">
        <v>1685</v>
      </c>
      <c r="C691" s="46"/>
      <c r="D691" s="46"/>
      <c r="E691" s="46"/>
      <c r="F691" s="46"/>
    </row>
    <row r="692" spans="1:6" ht="15">
      <c r="A692" s="41"/>
      <c r="B692" s="45"/>
      <c r="C692" s="41"/>
      <c r="D692" s="41"/>
      <c r="E692" s="41"/>
      <c r="F692" s="41"/>
    </row>
    <row r="693" spans="1:6" ht="15">
      <c r="A693" s="41"/>
      <c r="B693" s="45"/>
      <c r="C693" s="41"/>
      <c r="D693" s="41"/>
      <c r="E693" s="41"/>
      <c r="F693" s="41"/>
    </row>
    <row r="694" spans="1:6" ht="15">
      <c r="A694" s="41"/>
      <c r="B694" s="45"/>
      <c r="C694" s="41"/>
      <c r="D694" s="41"/>
      <c r="E694" s="41"/>
      <c r="F694" s="41"/>
    </row>
    <row r="695" spans="1:6" ht="18.75">
      <c r="A695" s="38"/>
      <c r="B695" s="39" t="s">
        <v>1687</v>
      </c>
      <c r="C695" s="38"/>
      <c r="D695" s="38"/>
      <c r="E695" s="38"/>
      <c r="F695" s="38"/>
    </row>
    <row r="696" spans="1:6" ht="26.25">
      <c r="A696" s="31" t="s">
        <v>0</v>
      </c>
      <c r="B696" s="32"/>
      <c r="C696" s="33" t="s">
        <v>1708</v>
      </c>
      <c r="D696" s="33" t="s">
        <v>1709</v>
      </c>
      <c r="E696" s="33" t="s">
        <v>1710</v>
      </c>
      <c r="F696" s="33" t="s">
        <v>1711</v>
      </c>
    </row>
    <row r="697" spans="1:6" ht="15">
      <c r="A697" s="41"/>
      <c r="B697" s="42" t="s">
        <v>1690</v>
      </c>
      <c r="C697" s="41"/>
      <c r="D697" s="41"/>
      <c r="E697" s="41"/>
      <c r="F697" s="41"/>
    </row>
    <row r="698" spans="1:6" ht="15">
      <c r="A698" s="41" t="s">
        <v>1689</v>
      </c>
      <c r="B698" s="43" t="s">
        <v>1688</v>
      </c>
      <c r="C698" s="41">
        <v>0.16</v>
      </c>
      <c r="D698" s="41">
        <v>0.15</v>
      </c>
      <c r="E698" s="41">
        <v>-1.81</v>
      </c>
      <c r="F698" s="41">
        <v>-2.76</v>
      </c>
    </row>
  </sheetData>
  <sheetProtection/>
  <mergeCells count="3">
    <mergeCell ref="A1:F1"/>
    <mergeCell ref="A2:B2"/>
    <mergeCell ref="A3:F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25"/>
  <sheetViews>
    <sheetView zoomScalePageLayoutView="0" workbookViewId="0" topLeftCell="A1">
      <selection activeCell="A1" sqref="A1"/>
    </sheetView>
  </sheetViews>
  <sheetFormatPr defaultColWidth="9.140625" defaultRowHeight="15"/>
  <cols>
    <col min="1" max="1" width="41.28125" style="0" customWidth="1"/>
    <col min="2" max="2" width="8.7109375" style="0" customWidth="1"/>
    <col min="3" max="3" width="8.00390625" style="0" customWidth="1"/>
    <col min="4" max="4" width="7.7109375" style="0" customWidth="1"/>
    <col min="5" max="5" width="7.28125" style="0" customWidth="1"/>
    <col min="6" max="6" width="6.421875" style="0" customWidth="1"/>
    <col min="7" max="7" width="7.7109375" style="0" customWidth="1"/>
    <col min="8" max="8" width="6.57421875" style="0" customWidth="1"/>
  </cols>
  <sheetData>
    <row r="1" spans="1:8" ht="15.75" customHeight="1">
      <c r="A1" s="16" t="s">
        <v>1700</v>
      </c>
      <c r="B1" s="90" t="s">
        <v>1701</v>
      </c>
      <c r="C1" s="90"/>
      <c r="D1" s="90"/>
      <c r="E1" s="90"/>
      <c r="F1" s="90"/>
      <c r="G1" s="90"/>
      <c r="H1" s="90"/>
    </row>
    <row r="2" spans="1:8" ht="31.5">
      <c r="A2" s="17"/>
      <c r="B2" s="18" t="s">
        <v>1693</v>
      </c>
      <c r="C2" s="19" t="s">
        <v>1694</v>
      </c>
      <c r="D2" s="20" t="s">
        <v>1695</v>
      </c>
      <c r="E2" s="21" t="s">
        <v>1696</v>
      </c>
      <c r="F2" s="21" t="s">
        <v>1697</v>
      </c>
      <c r="G2" s="21" t="s">
        <v>1698</v>
      </c>
      <c r="H2" s="21" t="s">
        <v>1699</v>
      </c>
    </row>
    <row r="3" spans="1:8" ht="15">
      <c r="A3" s="17" t="s">
        <v>2</v>
      </c>
      <c r="B3" s="22">
        <v>2.37</v>
      </c>
      <c r="C3" s="22">
        <v>16.53</v>
      </c>
      <c r="D3" s="23">
        <v>17.88</v>
      </c>
      <c r="E3" s="23">
        <v>65.215</v>
      </c>
      <c r="F3" s="23">
        <v>171.26</v>
      </c>
      <c r="G3" s="23">
        <v>181.54</v>
      </c>
      <c r="H3" s="23">
        <v>126.32</v>
      </c>
    </row>
    <row r="4" spans="1:8" ht="15">
      <c r="A4" s="17" t="s">
        <v>8</v>
      </c>
      <c r="B4" s="22">
        <v>2.025</v>
      </c>
      <c r="C4" s="22">
        <v>10.98</v>
      </c>
      <c r="D4" s="23">
        <v>16.97</v>
      </c>
      <c r="E4" s="23">
        <v>18.745</v>
      </c>
      <c r="F4" s="23">
        <v>26.4</v>
      </c>
      <c r="G4" s="23">
        <v>44.96</v>
      </c>
      <c r="H4" s="23">
        <v>45.95</v>
      </c>
    </row>
    <row r="5" spans="1:8" ht="15">
      <c r="A5" s="17" t="s">
        <v>12</v>
      </c>
      <c r="B5" s="22">
        <v>0.14</v>
      </c>
      <c r="C5" s="22">
        <v>6.78</v>
      </c>
      <c r="D5" s="23">
        <v>12.34</v>
      </c>
      <c r="E5" s="23">
        <v>21.67</v>
      </c>
      <c r="F5" s="23">
        <v>59.08</v>
      </c>
      <c r="G5" s="23">
        <v>74.63</v>
      </c>
      <c r="H5" s="23">
        <v>27.92</v>
      </c>
    </row>
    <row r="6" spans="1:8" ht="15">
      <c r="A6" s="17" t="s">
        <v>15</v>
      </c>
      <c r="B6" s="22">
        <v>2.865</v>
      </c>
      <c r="C6" s="22">
        <v>16.145</v>
      </c>
      <c r="D6" s="23">
        <v>18.735</v>
      </c>
      <c r="E6" s="23">
        <v>34.8</v>
      </c>
      <c r="F6" s="23">
        <v>61.4</v>
      </c>
      <c r="G6" s="23">
        <v>77.3</v>
      </c>
      <c r="H6" s="23">
        <v>67.93</v>
      </c>
    </row>
    <row r="7" spans="1:8" ht="15">
      <c r="A7" s="17" t="s">
        <v>18</v>
      </c>
      <c r="B7" s="22">
        <v>-0.93</v>
      </c>
      <c r="C7" s="22">
        <v>1.045</v>
      </c>
      <c r="D7" s="23">
        <v>8.14</v>
      </c>
      <c r="E7" s="23">
        <v>32.87</v>
      </c>
      <c r="F7" s="23">
        <v>67.83</v>
      </c>
      <c r="G7" s="23">
        <v>98.88</v>
      </c>
      <c r="H7" s="23">
        <v>59.205</v>
      </c>
    </row>
    <row r="8" spans="1:8" ht="15">
      <c r="A8" s="17" t="s">
        <v>25</v>
      </c>
      <c r="B8" s="22">
        <v>-1.2</v>
      </c>
      <c r="C8" s="22">
        <v>1.845</v>
      </c>
      <c r="D8" s="23">
        <v>10.004999999999999</v>
      </c>
      <c r="E8" s="23">
        <v>36.03</v>
      </c>
      <c r="F8" s="23">
        <v>68.665</v>
      </c>
      <c r="G8" s="23">
        <v>76.87</v>
      </c>
      <c r="H8" s="23">
        <v>20.94</v>
      </c>
    </row>
    <row r="9" spans="1:8" ht="15">
      <c r="A9" s="17" t="s">
        <v>28</v>
      </c>
      <c r="B9" s="22">
        <v>3.905</v>
      </c>
      <c r="C9" s="22">
        <v>17.75</v>
      </c>
      <c r="D9" s="23">
        <v>27.950000000000003</v>
      </c>
      <c r="E9" s="23">
        <v>41.84</v>
      </c>
      <c r="F9" s="23">
        <v>73.345</v>
      </c>
      <c r="G9" s="23">
        <v>73.045</v>
      </c>
      <c r="H9" s="23">
        <v>59.28</v>
      </c>
    </row>
    <row r="10" spans="1:8" ht="15">
      <c r="A10" s="17" t="s">
        <v>481</v>
      </c>
      <c r="B10" s="22">
        <v>-0.99</v>
      </c>
      <c r="C10" s="22">
        <v>6.56</v>
      </c>
      <c r="D10" s="23">
        <v>10.05</v>
      </c>
      <c r="E10" s="23">
        <v>38.52</v>
      </c>
      <c r="F10" s="23">
        <v>74.87</v>
      </c>
      <c r="G10" s="23"/>
      <c r="H10" s="23"/>
    </row>
    <row r="11" spans="1:8" ht="15">
      <c r="A11" s="17" t="s">
        <v>31</v>
      </c>
      <c r="B11" s="22">
        <v>3.46</v>
      </c>
      <c r="C11" s="22">
        <v>6.99</v>
      </c>
      <c r="D11" s="23">
        <v>7.33</v>
      </c>
      <c r="E11" s="23">
        <v>-1.31</v>
      </c>
      <c r="F11" s="23">
        <v>-7.37</v>
      </c>
      <c r="G11" s="23">
        <v>-1.76</v>
      </c>
      <c r="H11" s="23"/>
    </row>
    <row r="12" spans="1:8" ht="15">
      <c r="A12" s="17" t="s">
        <v>34</v>
      </c>
      <c r="B12" s="22">
        <v>-1.885</v>
      </c>
      <c r="C12" s="22">
        <v>-2.645</v>
      </c>
      <c r="D12" s="23">
        <v>7.89</v>
      </c>
      <c r="E12" s="23">
        <v>42.510000000000005</v>
      </c>
      <c r="F12" s="23">
        <v>84.815</v>
      </c>
      <c r="G12" s="23">
        <v>137.735</v>
      </c>
      <c r="H12" s="23">
        <v>88.33500000000001</v>
      </c>
    </row>
    <row r="13" spans="1:8" ht="15">
      <c r="A13" s="17" t="s">
        <v>38</v>
      </c>
      <c r="B13" s="22">
        <v>-0.77</v>
      </c>
      <c r="C13" s="22">
        <v>9.59</v>
      </c>
      <c r="D13" s="23">
        <v>15.73</v>
      </c>
      <c r="E13" s="23">
        <v>35.53</v>
      </c>
      <c r="F13" s="23">
        <v>74.71</v>
      </c>
      <c r="G13" s="23">
        <v>97.59</v>
      </c>
      <c r="H13" s="23">
        <v>66.42</v>
      </c>
    </row>
    <row r="14" spans="1:8" ht="15">
      <c r="A14" s="17" t="s">
        <v>41</v>
      </c>
      <c r="B14" s="22">
        <v>0.8</v>
      </c>
      <c r="C14" s="22">
        <v>-1.84</v>
      </c>
      <c r="D14" s="23">
        <v>19.56</v>
      </c>
      <c r="E14" s="23">
        <v>10.5</v>
      </c>
      <c r="F14" s="23">
        <v>12.48</v>
      </c>
      <c r="G14" s="23">
        <v>14.37</v>
      </c>
      <c r="H14" s="23">
        <v>-15.84</v>
      </c>
    </row>
    <row r="15" spans="1:8" ht="15">
      <c r="A15" s="17" t="s">
        <v>555</v>
      </c>
      <c r="B15" s="22">
        <v>-0.060000000000000005</v>
      </c>
      <c r="C15" s="22">
        <v>1.68</v>
      </c>
      <c r="D15" s="23">
        <v>5.51</v>
      </c>
      <c r="E15" s="23">
        <v>19.62</v>
      </c>
      <c r="F15" s="23">
        <v>39.08</v>
      </c>
      <c r="G15" s="23">
        <v>56.754999999999995</v>
      </c>
      <c r="H15" s="23">
        <v>61.48</v>
      </c>
    </row>
    <row r="16" spans="1:8" ht="15">
      <c r="A16" s="17" t="s">
        <v>678</v>
      </c>
      <c r="B16" s="22">
        <v>-0.005000000000000001</v>
      </c>
      <c r="C16" s="22">
        <v>1.4249999999999998</v>
      </c>
      <c r="D16" s="23">
        <v>3.8600000000000003</v>
      </c>
      <c r="E16" s="23">
        <v>15.855</v>
      </c>
      <c r="F16" s="23">
        <v>31.75</v>
      </c>
      <c r="G16" s="23">
        <v>46.94</v>
      </c>
      <c r="H16" s="23">
        <v>51.4</v>
      </c>
    </row>
    <row r="17" spans="1:8" ht="15">
      <c r="A17" s="17" t="s">
        <v>58</v>
      </c>
      <c r="B17" s="22">
        <v>0.13</v>
      </c>
      <c r="C17" s="22">
        <v>0.69</v>
      </c>
      <c r="D17" s="23">
        <v>0.93</v>
      </c>
      <c r="E17" s="23">
        <v>2.55</v>
      </c>
      <c r="F17" s="23">
        <v>6.71</v>
      </c>
      <c r="G17" s="23">
        <v>13.26</v>
      </c>
      <c r="H17" s="23">
        <v>28.240000000000002</v>
      </c>
    </row>
    <row r="18" spans="1:8" ht="15">
      <c r="A18" s="17" t="s">
        <v>876</v>
      </c>
      <c r="B18" s="22">
        <v>0.05</v>
      </c>
      <c r="C18" s="22">
        <v>1.1</v>
      </c>
      <c r="D18" s="23">
        <v>0.85</v>
      </c>
      <c r="E18" s="23">
        <v>10.23</v>
      </c>
      <c r="F18" s="23">
        <v>18.93</v>
      </c>
      <c r="G18" s="23">
        <v>36.6</v>
      </c>
      <c r="H18" s="23">
        <v>66.57</v>
      </c>
    </row>
    <row r="19" spans="1:8" ht="15">
      <c r="A19" s="17" t="s">
        <v>68</v>
      </c>
      <c r="B19" s="22">
        <v>0.11</v>
      </c>
      <c r="C19" s="22">
        <v>0.795</v>
      </c>
      <c r="D19" s="23">
        <v>0.735</v>
      </c>
      <c r="E19" s="23">
        <v>5.29</v>
      </c>
      <c r="F19" s="23">
        <v>11.96</v>
      </c>
      <c r="G19" s="23">
        <v>21.95</v>
      </c>
      <c r="H19" s="23">
        <v>43.21</v>
      </c>
    </row>
    <row r="20" spans="1:8" ht="15">
      <c r="A20" s="17" t="s">
        <v>44</v>
      </c>
      <c r="B20" s="22">
        <v>0.42</v>
      </c>
      <c r="C20" s="22">
        <v>3.59</v>
      </c>
      <c r="D20" s="23">
        <v>2.6</v>
      </c>
      <c r="E20" s="23">
        <v>6.01</v>
      </c>
      <c r="F20" s="23">
        <v>7.33</v>
      </c>
      <c r="G20" s="23">
        <v>30.6</v>
      </c>
      <c r="H20" s="23">
        <v>57.23</v>
      </c>
    </row>
    <row r="21" spans="1:8" ht="15">
      <c r="A21" s="17" t="s">
        <v>51</v>
      </c>
      <c r="B21" s="22">
        <v>0.605</v>
      </c>
      <c r="C21" s="22">
        <v>1.2850000000000001</v>
      </c>
      <c r="D21" s="23">
        <v>0.5700000000000001</v>
      </c>
      <c r="E21" s="23">
        <v>6.45</v>
      </c>
      <c r="F21" s="23">
        <v>19.445</v>
      </c>
      <c r="G21" s="23">
        <v>32.46</v>
      </c>
      <c r="H21" s="23">
        <v>53.2</v>
      </c>
    </row>
    <row r="22" spans="1:8" ht="15">
      <c r="A22" s="17" t="s">
        <v>61</v>
      </c>
      <c r="B22" s="22">
        <v>0.75</v>
      </c>
      <c r="C22" s="22">
        <v>3.66</v>
      </c>
      <c r="D22" s="23">
        <v>7.23</v>
      </c>
      <c r="E22" s="23">
        <v>9.05</v>
      </c>
      <c r="F22" s="23">
        <v>27.72</v>
      </c>
      <c r="G22" s="23">
        <v>51.05</v>
      </c>
      <c r="H22" s="23">
        <v>72.4</v>
      </c>
    </row>
    <row r="23" spans="1:8" ht="15">
      <c r="A23" s="17" t="s">
        <v>1031</v>
      </c>
      <c r="B23" s="22">
        <v>-0.21</v>
      </c>
      <c r="C23" s="22">
        <v>-0.48</v>
      </c>
      <c r="D23" s="23">
        <v>-1.04</v>
      </c>
      <c r="E23" s="23">
        <v>7.34</v>
      </c>
      <c r="F23" s="23">
        <v>6.5</v>
      </c>
      <c r="G23" s="23">
        <v>25.494999999999997</v>
      </c>
      <c r="H23" s="23">
        <v>0</v>
      </c>
    </row>
    <row r="24" spans="1:8" ht="15">
      <c r="A24" s="17" t="s">
        <v>66</v>
      </c>
      <c r="B24" s="22">
        <v>0.36</v>
      </c>
      <c r="C24" s="22">
        <v>1.855</v>
      </c>
      <c r="D24" s="23">
        <v>2.3</v>
      </c>
      <c r="E24" s="23">
        <v>4.3</v>
      </c>
      <c r="F24" s="23">
        <v>12.545</v>
      </c>
      <c r="G24" s="23">
        <v>23.2</v>
      </c>
      <c r="H24" s="23">
        <v>38.25</v>
      </c>
    </row>
    <row r="25" spans="1:8" ht="15">
      <c r="A25" s="17" t="s">
        <v>716</v>
      </c>
      <c r="B25" s="22">
        <v>0.1</v>
      </c>
      <c r="C25" s="22"/>
      <c r="D25" s="23"/>
      <c r="E25" s="23"/>
      <c r="F25" s="23"/>
      <c r="G25" s="23"/>
      <c r="H25" s="23"/>
    </row>
  </sheetData>
  <sheetProtection/>
  <mergeCells count="1">
    <mergeCell ref="B1:H1"/>
  </mergeCells>
  <printOptions/>
  <pageMargins left="0.7" right="0.7" top="0.75" bottom="0.75" header="0.3" footer="0.3"/>
  <pageSetup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dimension ref="A1:I22"/>
  <sheetViews>
    <sheetView zoomScalePageLayoutView="0" workbookViewId="0" topLeftCell="A1">
      <selection activeCell="A1" sqref="A1"/>
    </sheetView>
  </sheetViews>
  <sheetFormatPr defaultColWidth="9.140625" defaultRowHeight="15"/>
  <cols>
    <col min="1" max="1" width="39.8515625" style="0" customWidth="1"/>
    <col min="2" max="2" width="10.57421875" style="0" customWidth="1"/>
    <col min="3" max="3" width="10.7109375" style="0" customWidth="1"/>
    <col min="4" max="4" width="8.57421875" style="0" customWidth="1"/>
    <col min="5" max="5" width="8.28125" style="0" customWidth="1"/>
    <col min="6" max="7" width="8.7109375" style="0" customWidth="1"/>
  </cols>
  <sheetData>
    <row r="1" spans="1:8" ht="15.75">
      <c r="A1" s="16" t="s">
        <v>1700</v>
      </c>
      <c r="B1" s="90" t="s">
        <v>1702</v>
      </c>
      <c r="C1" s="90"/>
      <c r="D1" s="90"/>
      <c r="E1" s="90"/>
      <c r="F1" s="90"/>
      <c r="G1" s="90"/>
      <c r="H1" s="90"/>
    </row>
    <row r="2" spans="1:8" ht="31.5">
      <c r="A2" s="17"/>
      <c r="B2" s="18" t="s">
        <v>1693</v>
      </c>
      <c r="C2" s="19" t="s">
        <v>1694</v>
      </c>
      <c r="D2" s="20" t="s">
        <v>1695</v>
      </c>
      <c r="E2" s="21" t="s">
        <v>1696</v>
      </c>
      <c r="F2" s="21" t="s">
        <v>1697</v>
      </c>
      <c r="G2" s="21" t="s">
        <v>1698</v>
      </c>
      <c r="H2" s="21" t="s">
        <v>1699</v>
      </c>
    </row>
    <row r="3" spans="1:9" ht="15">
      <c r="A3" s="17" t="s">
        <v>2</v>
      </c>
      <c r="B3" s="22">
        <v>2.135</v>
      </c>
      <c r="C3" s="22">
        <v>16.55</v>
      </c>
      <c r="D3" s="23">
        <v>16.740000000000002</v>
      </c>
      <c r="E3" s="23">
        <v>62.54</v>
      </c>
      <c r="F3" s="23">
        <v>163.71</v>
      </c>
      <c r="G3" s="23">
        <v>181.655</v>
      </c>
      <c r="H3" s="23">
        <v>125.555</v>
      </c>
      <c r="I3" s="6"/>
    </row>
    <row r="4" spans="1:9" ht="15">
      <c r="A4" s="17" t="s">
        <v>8</v>
      </c>
      <c r="B4" s="22">
        <v>2.66</v>
      </c>
      <c r="C4" s="22">
        <v>12.27</v>
      </c>
      <c r="D4" s="23">
        <v>17.11</v>
      </c>
      <c r="E4" s="23">
        <v>17.950000000000003</v>
      </c>
      <c r="F4" s="23">
        <v>23.39</v>
      </c>
      <c r="G4" s="23">
        <v>52.16</v>
      </c>
      <c r="H4" s="23">
        <v>97.85</v>
      </c>
      <c r="I4" s="6"/>
    </row>
    <row r="5" spans="1:9" ht="15">
      <c r="A5" s="17" t="s">
        <v>12</v>
      </c>
      <c r="B5" s="22">
        <v>0.085</v>
      </c>
      <c r="C5" s="22">
        <v>7.33</v>
      </c>
      <c r="D5" s="23">
        <v>13.04</v>
      </c>
      <c r="E5" s="23">
        <v>22.73</v>
      </c>
      <c r="F5" s="23">
        <v>62.120000000000005</v>
      </c>
      <c r="G5" s="23">
        <v>79.5</v>
      </c>
      <c r="H5" s="23">
        <v>32.6</v>
      </c>
      <c r="I5" s="6"/>
    </row>
    <row r="6" spans="1:9" ht="15">
      <c r="A6" s="17" t="s">
        <v>15</v>
      </c>
      <c r="B6" s="22">
        <v>3.17</v>
      </c>
      <c r="C6" s="22">
        <v>16.51</v>
      </c>
      <c r="D6" s="23">
        <v>15.33</v>
      </c>
      <c r="E6" s="23">
        <v>35.72</v>
      </c>
      <c r="F6" s="23">
        <v>64.16</v>
      </c>
      <c r="G6" s="23">
        <v>80.54</v>
      </c>
      <c r="H6" s="23">
        <v>55.56</v>
      </c>
      <c r="I6" s="6"/>
    </row>
    <row r="7" spans="1:9" ht="15">
      <c r="A7" s="17" t="s">
        <v>18</v>
      </c>
      <c r="B7" s="22">
        <v>-0.94</v>
      </c>
      <c r="C7" s="22">
        <v>1.24</v>
      </c>
      <c r="D7" s="23">
        <v>8.79</v>
      </c>
      <c r="E7" s="23">
        <v>35.2</v>
      </c>
      <c r="F7" s="23">
        <v>74.28</v>
      </c>
      <c r="G7" s="23">
        <v>104.425</v>
      </c>
      <c r="H7" s="23">
        <v>70.5</v>
      </c>
      <c r="I7" s="6"/>
    </row>
    <row r="8" spans="1:9" ht="15">
      <c r="A8" s="17" t="s">
        <v>25</v>
      </c>
      <c r="B8" s="22">
        <v>-1.13</v>
      </c>
      <c r="C8" s="22">
        <v>1.97</v>
      </c>
      <c r="D8" s="23">
        <v>9.37</v>
      </c>
      <c r="E8" s="23">
        <v>37.44</v>
      </c>
      <c r="F8" s="23">
        <v>76.59</v>
      </c>
      <c r="G8" s="23">
        <v>78.29</v>
      </c>
      <c r="H8" s="23">
        <v>24.52</v>
      </c>
      <c r="I8" s="6"/>
    </row>
    <row r="9" spans="1:9" ht="15">
      <c r="A9" s="17" t="s">
        <v>34</v>
      </c>
      <c r="B9" s="22">
        <v>-1.92</v>
      </c>
      <c r="C9" s="22">
        <v>-1.17</v>
      </c>
      <c r="D9" s="23">
        <v>9.24</v>
      </c>
      <c r="E9" s="23">
        <v>42.985</v>
      </c>
      <c r="F9" s="23">
        <v>88.38</v>
      </c>
      <c r="G9" s="23">
        <v>144.25</v>
      </c>
      <c r="H9" s="23">
        <v>105.74</v>
      </c>
      <c r="I9" s="6"/>
    </row>
    <row r="10" spans="1:9" ht="15">
      <c r="A10" s="17" t="s">
        <v>675</v>
      </c>
      <c r="B10" s="22">
        <v>-0.45</v>
      </c>
      <c r="C10" s="22">
        <v>11.405000000000001</v>
      </c>
      <c r="D10" s="23">
        <v>19.075000000000003</v>
      </c>
      <c r="E10" s="23">
        <v>69.36500000000001</v>
      </c>
      <c r="F10" s="23">
        <v>158.93</v>
      </c>
      <c r="G10" s="23">
        <v>200.13</v>
      </c>
      <c r="H10" s="23"/>
      <c r="I10" s="6"/>
    </row>
    <row r="11" spans="1:9" ht="15">
      <c r="A11" s="17" t="s">
        <v>555</v>
      </c>
      <c r="B11" s="22">
        <v>0.04</v>
      </c>
      <c r="C11" s="22">
        <v>0.97</v>
      </c>
      <c r="D11" s="23">
        <v>1.66</v>
      </c>
      <c r="E11" s="23">
        <v>6.64</v>
      </c>
      <c r="F11" s="23"/>
      <c r="G11" s="23"/>
      <c r="H11" s="23"/>
      <c r="I11" s="6"/>
    </row>
    <row r="12" spans="1:9" ht="15">
      <c r="A12" s="17" t="s">
        <v>678</v>
      </c>
      <c r="B12" s="22">
        <v>0.0050000000000000044</v>
      </c>
      <c r="C12" s="22">
        <v>1.8900000000000001</v>
      </c>
      <c r="D12" s="23">
        <v>4.59</v>
      </c>
      <c r="E12" s="23"/>
      <c r="F12" s="23"/>
      <c r="G12" s="23"/>
      <c r="H12" s="23"/>
      <c r="I12" s="6"/>
    </row>
    <row r="13" spans="1:9" ht="15">
      <c r="A13" s="17" t="s">
        <v>58</v>
      </c>
      <c r="B13" s="22">
        <v>0.12</v>
      </c>
      <c r="C13" s="22">
        <v>-0.25</v>
      </c>
      <c r="D13" s="23">
        <v>-0.41</v>
      </c>
      <c r="E13" s="23">
        <v>0.57</v>
      </c>
      <c r="F13" s="23">
        <v>0.11</v>
      </c>
      <c r="G13" s="23">
        <v>4.8</v>
      </c>
      <c r="H13" s="23">
        <v>22.19</v>
      </c>
      <c r="I13" s="6"/>
    </row>
    <row r="14" spans="1:9" ht="15">
      <c r="A14" s="17" t="s">
        <v>876</v>
      </c>
      <c r="B14" s="22">
        <v>0.175</v>
      </c>
      <c r="C14" s="22">
        <v>0.885</v>
      </c>
      <c r="D14" s="23">
        <v>0.445</v>
      </c>
      <c r="E14" s="23">
        <v>9.36</v>
      </c>
      <c r="F14" s="23">
        <v>17.4</v>
      </c>
      <c r="G14" s="23">
        <v>33.855000000000004</v>
      </c>
      <c r="H14" s="23">
        <v>65.42</v>
      </c>
      <c r="I14" s="6"/>
    </row>
    <row r="15" spans="1:9" ht="15">
      <c r="A15" s="17" t="s">
        <v>68</v>
      </c>
      <c r="B15" s="22">
        <v>0.09</v>
      </c>
      <c r="C15" s="22">
        <v>1</v>
      </c>
      <c r="D15" s="23">
        <v>1.25</v>
      </c>
      <c r="E15" s="23">
        <v>5.09</v>
      </c>
      <c r="F15" s="23">
        <v>10.83</v>
      </c>
      <c r="G15" s="23">
        <v>21.53</v>
      </c>
      <c r="H15" s="23">
        <v>46.85</v>
      </c>
      <c r="I15" s="6"/>
    </row>
    <row r="16" spans="1:9" ht="15">
      <c r="A16" s="17" t="s">
        <v>44</v>
      </c>
      <c r="B16" s="22">
        <v>0.235</v>
      </c>
      <c r="C16" s="22">
        <v>3.49</v>
      </c>
      <c r="D16" s="23">
        <v>2.7</v>
      </c>
      <c r="E16" s="23">
        <v>5.38</v>
      </c>
      <c r="F16" s="23">
        <v>14.52</v>
      </c>
      <c r="G16" s="23">
        <v>30.68</v>
      </c>
      <c r="H16" s="23">
        <v>55.015</v>
      </c>
      <c r="I16" s="6"/>
    </row>
    <row r="17" spans="1:9" ht="15">
      <c r="A17" s="17" t="s">
        <v>51</v>
      </c>
      <c r="B17" s="22">
        <v>0.645</v>
      </c>
      <c r="C17" s="22">
        <v>1.725</v>
      </c>
      <c r="D17" s="23">
        <v>0.6</v>
      </c>
      <c r="E17" s="23">
        <v>6.645</v>
      </c>
      <c r="F17" s="23">
        <v>19.63</v>
      </c>
      <c r="G17" s="23">
        <v>32.415</v>
      </c>
      <c r="H17" s="23">
        <v>46.81</v>
      </c>
      <c r="I17" s="6"/>
    </row>
    <row r="18" spans="1:9" ht="15">
      <c r="A18" s="17" t="s">
        <v>61</v>
      </c>
      <c r="B18" s="22">
        <v>0.92</v>
      </c>
      <c r="C18" s="22">
        <v>4.15</v>
      </c>
      <c r="D18" s="23">
        <v>8.67</v>
      </c>
      <c r="E18" s="23">
        <v>9.09</v>
      </c>
      <c r="F18" s="23">
        <v>26.855</v>
      </c>
      <c r="G18" s="23">
        <v>48.64</v>
      </c>
      <c r="H18" s="23">
        <v>76.305</v>
      </c>
      <c r="I18" s="6"/>
    </row>
    <row r="19" spans="1:9" ht="15">
      <c r="A19" s="17" t="s">
        <v>1031</v>
      </c>
      <c r="B19" s="22">
        <v>0.24</v>
      </c>
      <c r="C19" s="22">
        <v>-0.41500000000000004</v>
      </c>
      <c r="D19" s="23">
        <v>-1.78</v>
      </c>
      <c r="E19" s="23">
        <v>7.36</v>
      </c>
      <c r="F19" s="23">
        <v>6.585</v>
      </c>
      <c r="G19" s="23">
        <v>25.52</v>
      </c>
      <c r="H19" s="23"/>
      <c r="I19" s="6"/>
    </row>
    <row r="20" spans="1:9" ht="15">
      <c r="A20" s="17" t="s">
        <v>1435</v>
      </c>
      <c r="B20" s="22">
        <v>0.75</v>
      </c>
      <c r="C20" s="22">
        <v>1.3900000000000001</v>
      </c>
      <c r="D20" s="23">
        <v>3.0149999999999997</v>
      </c>
      <c r="E20" s="23"/>
      <c r="F20" s="23"/>
      <c r="G20" s="23"/>
      <c r="H20" s="23"/>
      <c r="I20" s="6"/>
    </row>
    <row r="21" spans="1:9" ht="15">
      <c r="A21" s="17" t="s">
        <v>711</v>
      </c>
      <c r="B21" s="22">
        <v>-0.28</v>
      </c>
      <c r="C21" s="22">
        <v>5.2</v>
      </c>
      <c r="D21" s="23">
        <v>11.44</v>
      </c>
      <c r="E21" s="23">
        <v>24.71</v>
      </c>
      <c r="F21" s="23"/>
      <c r="G21" s="23"/>
      <c r="H21" s="23"/>
      <c r="I21" s="6"/>
    </row>
    <row r="22" spans="1:9" ht="15">
      <c r="A22" s="17" t="s">
        <v>66</v>
      </c>
      <c r="B22" s="22">
        <v>0.17</v>
      </c>
      <c r="C22" s="22">
        <v>1.315</v>
      </c>
      <c r="D22" s="23">
        <v>1.57</v>
      </c>
      <c r="E22" s="23">
        <v>3.94</v>
      </c>
      <c r="F22" s="23">
        <v>9.16</v>
      </c>
      <c r="G22" s="23">
        <v>19.41</v>
      </c>
      <c r="H22" s="23">
        <v>50.35</v>
      </c>
      <c r="I22" s="6"/>
    </row>
  </sheetData>
  <sheetProtection/>
  <mergeCells count="1">
    <mergeCell ref="B1:H1"/>
  </mergeCells>
  <printOptions/>
  <pageMargins left="0.7" right="0.7" top="0.75" bottom="0.75" header="0.3" footer="0.3"/>
  <pageSetup horizontalDpi="600" verticalDpi="600" orientation="portrait" paperSize="9" scale="71"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Henrik Frydenborg Hansen</dc:creator>
  <cp:keywords/>
  <dc:description/>
  <cp:lastModifiedBy>Henrik Frydenborg Hansen</cp:lastModifiedBy>
  <cp:lastPrinted>2017-08-20T15:49:45Z</cp:lastPrinted>
  <dcterms:created xsi:type="dcterms:W3CDTF">2017-08-17T10:17:30Z</dcterms:created>
  <dcterms:modified xsi:type="dcterms:W3CDTF">2017-08-22T09:33:04Z</dcterms:modified>
  <cp:category/>
  <cp:version/>
  <cp:contentType/>
  <cp:contentStatus/>
</cp:coreProperties>
</file>