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h\OneDrive - Finans Danmark\"/>
    </mc:Choice>
  </mc:AlternateContent>
  <xr:revisionPtr revIDLastSave="4" documentId="8_{383E1A8C-57AD-4143-9E41-313F6CB6CC4A}" xr6:coauthVersionLast="37" xr6:coauthVersionMax="37" xr10:uidLastSave="{A0DB1C85-3543-4420-A8C1-05A98D5067DC}"/>
  <bookViews>
    <workbookView xWindow="0" yWindow="0" windowWidth="23040" windowHeight="9060" activeTab="2" xr2:uid="{00000000-000D-0000-FFFF-FFFF00000000}"/>
  </bookViews>
  <sheets>
    <sheet name="Median -incl. rådg." sheetId="8" r:id="rId1"/>
    <sheet name="Median ekskl. rådgivning" sheetId="7" r:id="rId2"/>
    <sheet name="Afkast uden rådg." sheetId="1" r:id="rId3"/>
    <sheet name="Afkast incl. rådg." sheetId="2" r:id="rId4"/>
    <sheet name="Risiko incl. rådg." sheetId="3" r:id="rId5"/>
    <sheet name="Risiko excl. rådg." sheetId="4" r:id="rId6"/>
    <sheet name="Intro" sheetId="5" r:id="rId7"/>
    <sheet name="Ark3" sheetId="6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2" i="2" l="1"/>
  <c r="C285" i="2"/>
  <c r="D285" i="2" l="1"/>
  <c r="E172" i="2"/>
  <c r="C98" i="2"/>
  <c r="C47" i="2"/>
  <c r="F831" i="4" l="1"/>
  <c r="E831" i="4"/>
  <c r="D831" i="4"/>
  <c r="F819" i="4"/>
  <c r="E819" i="4"/>
  <c r="D819" i="4"/>
  <c r="C819" i="4"/>
  <c r="F802" i="4"/>
  <c r="E802" i="4"/>
  <c r="D802" i="4"/>
  <c r="C802" i="4"/>
  <c r="F755" i="4"/>
  <c r="E755" i="4"/>
  <c r="D755" i="4"/>
  <c r="C755" i="4"/>
  <c r="F726" i="4"/>
  <c r="E726" i="4"/>
  <c r="D726" i="4"/>
  <c r="C726" i="4"/>
  <c r="F675" i="4"/>
  <c r="E675" i="4"/>
  <c r="D675" i="4"/>
  <c r="C675" i="4"/>
  <c r="F654" i="4"/>
  <c r="E654" i="4"/>
  <c r="D654" i="4"/>
  <c r="C654" i="4"/>
  <c r="F621" i="4"/>
  <c r="E621" i="4"/>
  <c r="D621" i="4"/>
  <c r="C621" i="4"/>
  <c r="F584" i="4"/>
  <c r="E584" i="4"/>
  <c r="D584" i="4"/>
  <c r="C584" i="4"/>
  <c r="F514" i="4"/>
  <c r="E514" i="4"/>
  <c r="D514" i="4"/>
  <c r="C514" i="4"/>
  <c r="E499" i="4"/>
  <c r="C499" i="4"/>
  <c r="F484" i="4"/>
  <c r="E484" i="4"/>
  <c r="D484" i="4"/>
  <c r="C484" i="4"/>
  <c r="F468" i="4"/>
  <c r="E468" i="4"/>
  <c r="D468" i="4"/>
  <c r="C468" i="4"/>
  <c r="F440" i="4"/>
  <c r="E440" i="4"/>
  <c r="D440" i="4"/>
  <c r="C440" i="4"/>
  <c r="F408" i="4"/>
  <c r="E408" i="4"/>
  <c r="D408" i="4"/>
  <c r="C408" i="4"/>
  <c r="F334" i="4"/>
  <c r="E334" i="4"/>
  <c r="D334" i="4"/>
  <c r="C334" i="4"/>
  <c r="F302" i="4"/>
  <c r="E302" i="4"/>
  <c r="D302" i="4"/>
  <c r="C302" i="4"/>
  <c r="F284" i="4"/>
  <c r="E284" i="4"/>
  <c r="D284" i="4"/>
  <c r="C284" i="4"/>
  <c r="F163" i="4"/>
  <c r="E163" i="4"/>
  <c r="D163" i="4"/>
  <c r="C163" i="4"/>
  <c r="F143" i="4"/>
  <c r="E143" i="4"/>
  <c r="D143" i="4"/>
  <c r="C143" i="4"/>
  <c r="F89" i="4"/>
  <c r="E89" i="4"/>
  <c r="D89" i="4"/>
  <c r="C89" i="4"/>
  <c r="F50" i="4"/>
  <c r="E50" i="4"/>
  <c r="D50" i="4"/>
  <c r="C50" i="4"/>
  <c r="F838" i="3"/>
  <c r="E838" i="3"/>
  <c r="D838" i="3"/>
  <c r="C838" i="3"/>
  <c r="F802" i="3"/>
  <c r="E802" i="3"/>
  <c r="D802" i="3"/>
  <c r="C802" i="3"/>
  <c r="F729" i="3"/>
  <c r="E729" i="3"/>
  <c r="D729" i="3"/>
  <c r="C729" i="3"/>
  <c r="F716" i="3"/>
  <c r="E716" i="3"/>
  <c r="D716" i="3"/>
  <c r="C716" i="3"/>
  <c r="F688" i="3"/>
  <c r="E688" i="3"/>
  <c r="D688" i="3"/>
  <c r="C688" i="3"/>
  <c r="F644" i="3"/>
  <c r="E644" i="3"/>
  <c r="D644" i="3"/>
  <c r="C644" i="3"/>
  <c r="F568" i="3"/>
  <c r="E568" i="3"/>
  <c r="D568" i="3"/>
  <c r="C568" i="3"/>
  <c r="F529" i="3"/>
  <c r="E529" i="3"/>
  <c r="D529" i="3"/>
  <c r="C529" i="3"/>
  <c r="F498" i="3"/>
  <c r="E498" i="3"/>
  <c r="D498" i="3"/>
  <c r="C498" i="3"/>
  <c r="F463" i="3"/>
  <c r="E463" i="3"/>
  <c r="D463" i="3"/>
  <c r="C463" i="3"/>
  <c r="F445" i="3"/>
  <c r="E445" i="3"/>
  <c r="D445" i="3"/>
  <c r="C445" i="3"/>
  <c r="F398" i="3"/>
  <c r="E398" i="3"/>
  <c r="D398" i="3"/>
  <c r="C398" i="3"/>
  <c r="F387" i="3"/>
  <c r="E387" i="3"/>
  <c r="D387" i="3"/>
  <c r="C387" i="3"/>
  <c r="F373" i="3"/>
  <c r="E373" i="3"/>
  <c r="D373" i="3"/>
  <c r="C373" i="3"/>
  <c r="F344" i="3"/>
  <c r="E344" i="3"/>
  <c r="D344" i="3"/>
  <c r="C344" i="3"/>
  <c r="F334" i="3"/>
  <c r="E334" i="3"/>
  <c r="D334" i="3"/>
  <c r="C334" i="3"/>
  <c r="F325" i="3"/>
  <c r="E325" i="3"/>
  <c r="D325" i="3"/>
  <c r="C325" i="3"/>
  <c r="F313" i="3"/>
  <c r="E313" i="3"/>
  <c r="D313" i="3"/>
  <c r="C313" i="3"/>
  <c r="F285" i="3"/>
  <c r="E285" i="3"/>
  <c r="D285" i="3"/>
  <c r="C285" i="3"/>
  <c r="F172" i="3"/>
  <c r="E172" i="3"/>
  <c r="D172" i="3"/>
  <c r="C172" i="3"/>
  <c r="F151" i="3"/>
  <c r="E151" i="3"/>
  <c r="D151" i="3"/>
  <c r="C151" i="3"/>
  <c r="F98" i="3"/>
  <c r="E98" i="3"/>
  <c r="D98" i="3"/>
  <c r="C98" i="3"/>
  <c r="F47" i="3"/>
  <c r="E47" i="3"/>
  <c r="D47" i="3"/>
  <c r="C47" i="3"/>
  <c r="H855" i="2"/>
  <c r="G855" i="2"/>
  <c r="F855" i="2"/>
  <c r="E855" i="2"/>
  <c r="D855" i="2"/>
  <c r="C855" i="2"/>
  <c r="I838" i="2"/>
  <c r="H838" i="2"/>
  <c r="G838" i="2"/>
  <c r="F838" i="2"/>
  <c r="E838" i="2"/>
  <c r="D838" i="2"/>
  <c r="C838" i="2"/>
  <c r="I802" i="2"/>
  <c r="H802" i="2"/>
  <c r="G802" i="2"/>
  <c r="F802" i="2"/>
  <c r="E802" i="2"/>
  <c r="D802" i="2"/>
  <c r="C802" i="2"/>
  <c r="F774" i="2"/>
  <c r="E774" i="2"/>
  <c r="D774" i="2"/>
  <c r="C774" i="2"/>
  <c r="I729" i="2"/>
  <c r="H729" i="2"/>
  <c r="G729" i="2"/>
  <c r="F729" i="2"/>
  <c r="E729" i="2"/>
  <c r="D729" i="2"/>
  <c r="C729" i="2"/>
  <c r="I716" i="2"/>
  <c r="H716" i="2"/>
  <c r="G716" i="2"/>
  <c r="F716" i="2"/>
  <c r="E716" i="2"/>
  <c r="D716" i="2"/>
  <c r="C716" i="2"/>
  <c r="I688" i="2"/>
  <c r="H688" i="2"/>
  <c r="G688" i="2"/>
  <c r="F688" i="2"/>
  <c r="E688" i="2"/>
  <c r="D688" i="2"/>
  <c r="C688" i="2"/>
  <c r="I644" i="2"/>
  <c r="H644" i="2"/>
  <c r="G644" i="2"/>
  <c r="F644" i="2"/>
  <c r="E644" i="2"/>
  <c r="D644" i="2"/>
  <c r="C644" i="2"/>
  <c r="D594" i="2"/>
  <c r="C594" i="2"/>
  <c r="I568" i="2"/>
  <c r="H568" i="2"/>
  <c r="G568" i="2"/>
  <c r="F568" i="2"/>
  <c r="E568" i="2"/>
  <c r="D568" i="2"/>
  <c r="C568" i="2"/>
  <c r="E542" i="2"/>
  <c r="D542" i="2"/>
  <c r="C542" i="2"/>
  <c r="I529" i="2"/>
  <c r="H529" i="2"/>
  <c r="G529" i="2"/>
  <c r="F529" i="2"/>
  <c r="E529" i="2"/>
  <c r="D529" i="2"/>
  <c r="C529" i="2"/>
  <c r="I498" i="2"/>
  <c r="H498" i="2"/>
  <c r="G498" i="2"/>
  <c r="F498" i="2"/>
  <c r="E498" i="2"/>
  <c r="D498" i="2"/>
  <c r="C498" i="2"/>
  <c r="I463" i="2"/>
  <c r="H463" i="2"/>
  <c r="G463" i="2"/>
  <c r="F463" i="2"/>
  <c r="E463" i="2"/>
  <c r="D463" i="2"/>
  <c r="C463" i="2"/>
  <c r="I445" i="2"/>
  <c r="H445" i="2"/>
  <c r="G445" i="2"/>
  <c r="F445" i="2"/>
  <c r="E445" i="2"/>
  <c r="D445" i="2"/>
  <c r="C445" i="2"/>
  <c r="I398" i="2"/>
  <c r="H398" i="2"/>
  <c r="G398" i="2"/>
  <c r="F398" i="2"/>
  <c r="E398" i="2"/>
  <c r="D398" i="2"/>
  <c r="C398" i="2"/>
  <c r="I387" i="2"/>
  <c r="H387" i="2"/>
  <c r="G387" i="2"/>
  <c r="F387" i="2"/>
  <c r="E387" i="2"/>
  <c r="D387" i="2"/>
  <c r="C387" i="2"/>
  <c r="I373" i="2"/>
  <c r="H373" i="2"/>
  <c r="G373" i="2"/>
  <c r="F373" i="2"/>
  <c r="E373" i="2"/>
  <c r="D373" i="2"/>
  <c r="C373" i="2"/>
  <c r="I344" i="2"/>
  <c r="H344" i="2"/>
  <c r="G344" i="2"/>
  <c r="F344" i="2"/>
  <c r="E344" i="2"/>
  <c r="D344" i="2"/>
  <c r="C344" i="2"/>
  <c r="G334" i="2"/>
  <c r="F334" i="2"/>
  <c r="E334" i="2"/>
  <c r="D334" i="2"/>
  <c r="C334" i="2"/>
  <c r="I325" i="2"/>
  <c r="H325" i="2"/>
  <c r="G325" i="2"/>
  <c r="F325" i="2"/>
  <c r="E325" i="2"/>
  <c r="D325" i="2"/>
  <c r="C325" i="2"/>
  <c r="I313" i="2"/>
  <c r="H313" i="2"/>
  <c r="G313" i="2"/>
  <c r="F313" i="2"/>
  <c r="E313" i="2"/>
  <c r="D313" i="2"/>
  <c r="C313" i="2"/>
  <c r="I285" i="2"/>
  <c r="H285" i="2"/>
  <c r="G285" i="2"/>
  <c r="F285" i="2"/>
  <c r="E285" i="2"/>
  <c r="I172" i="2"/>
  <c r="H172" i="2"/>
  <c r="G172" i="2"/>
  <c r="F172" i="2"/>
  <c r="D172" i="2"/>
  <c r="I151" i="2"/>
  <c r="H151" i="2"/>
  <c r="G151" i="2"/>
  <c r="F151" i="2"/>
  <c r="E151" i="2"/>
  <c r="D151" i="2"/>
  <c r="C151" i="2"/>
  <c r="I98" i="2"/>
  <c r="H98" i="2"/>
  <c r="G98" i="2"/>
  <c r="F98" i="2"/>
  <c r="E98" i="2"/>
  <c r="D98" i="2"/>
  <c r="I47" i="2"/>
  <c r="H47" i="2"/>
  <c r="G47" i="2"/>
  <c r="F47" i="2"/>
  <c r="E47" i="2"/>
  <c r="D47" i="2"/>
  <c r="C333" i="1" l="1"/>
  <c r="D830" i="1"/>
  <c r="E830" i="1"/>
  <c r="C830" i="1"/>
  <c r="D818" i="1"/>
  <c r="E818" i="1"/>
  <c r="F818" i="1"/>
  <c r="G818" i="1"/>
  <c r="H818" i="1"/>
  <c r="C818" i="1"/>
  <c r="D801" i="1"/>
  <c r="E801" i="1"/>
  <c r="F801" i="1"/>
  <c r="G801" i="1"/>
  <c r="H801" i="1"/>
  <c r="I801" i="1"/>
  <c r="C801" i="1"/>
  <c r="D754" i="1"/>
  <c r="E754" i="1"/>
  <c r="F754" i="1"/>
  <c r="G754" i="1"/>
  <c r="H754" i="1"/>
  <c r="I754" i="1"/>
  <c r="C754" i="1"/>
  <c r="D725" i="1"/>
  <c r="E725" i="1"/>
  <c r="F725" i="1"/>
  <c r="G725" i="1"/>
  <c r="H725" i="1"/>
  <c r="I725" i="1"/>
  <c r="C725" i="1"/>
  <c r="D674" i="1"/>
  <c r="E674" i="1"/>
  <c r="F674" i="1"/>
  <c r="G674" i="1"/>
  <c r="H674" i="1"/>
  <c r="I674" i="1"/>
  <c r="C674" i="1"/>
  <c r="D653" i="1"/>
  <c r="E653" i="1"/>
  <c r="F653" i="1"/>
  <c r="G653" i="1"/>
  <c r="H653" i="1"/>
  <c r="I653" i="1"/>
  <c r="C653" i="1"/>
  <c r="D620" i="1"/>
  <c r="E620" i="1"/>
  <c r="F620" i="1"/>
  <c r="G620" i="1"/>
  <c r="H620" i="1"/>
  <c r="I620" i="1"/>
  <c r="C620" i="1"/>
  <c r="D583" i="1"/>
  <c r="E583" i="1"/>
  <c r="F583" i="1"/>
  <c r="G583" i="1"/>
  <c r="H583" i="1"/>
  <c r="I583" i="1"/>
  <c r="C583" i="1"/>
  <c r="D526" i="1"/>
  <c r="E526" i="1"/>
  <c r="C526" i="1"/>
  <c r="D513" i="1"/>
  <c r="E513" i="1"/>
  <c r="F513" i="1"/>
  <c r="G513" i="1"/>
  <c r="H513" i="1"/>
  <c r="I513" i="1"/>
  <c r="C513" i="1"/>
  <c r="D498" i="1"/>
  <c r="E498" i="1"/>
  <c r="F498" i="1"/>
  <c r="C498" i="1"/>
  <c r="D483" i="1"/>
  <c r="E483" i="1"/>
  <c r="F483" i="1"/>
  <c r="G483" i="1"/>
  <c r="H483" i="1"/>
  <c r="I483" i="1"/>
  <c r="C483" i="1"/>
  <c r="D467" i="1"/>
  <c r="E467" i="1"/>
  <c r="F467" i="1"/>
  <c r="G467" i="1"/>
  <c r="H467" i="1"/>
  <c r="C467" i="1"/>
  <c r="D439" i="1"/>
  <c r="E439" i="1"/>
  <c r="F439" i="1"/>
  <c r="G439" i="1"/>
  <c r="H439" i="1"/>
  <c r="I439" i="1"/>
  <c r="C439" i="1"/>
  <c r="D407" i="1"/>
  <c r="E407" i="1"/>
  <c r="F407" i="1"/>
  <c r="G407" i="1"/>
  <c r="H407" i="1"/>
  <c r="I407" i="1"/>
  <c r="C407" i="1"/>
  <c r="D333" i="1"/>
  <c r="E333" i="1"/>
  <c r="F333" i="1"/>
  <c r="G333" i="1"/>
  <c r="H333" i="1"/>
  <c r="I333" i="1"/>
  <c r="D301" i="1"/>
  <c r="E301" i="1"/>
  <c r="F301" i="1"/>
  <c r="G301" i="1"/>
  <c r="H301" i="1"/>
  <c r="I301" i="1"/>
  <c r="C301" i="1"/>
  <c r="D283" i="1"/>
  <c r="E283" i="1"/>
  <c r="F283" i="1"/>
  <c r="G283" i="1"/>
  <c r="H283" i="1"/>
  <c r="I283" i="1"/>
  <c r="C283" i="1"/>
  <c r="D162" i="1"/>
  <c r="E162" i="1"/>
  <c r="F162" i="1"/>
  <c r="G162" i="1"/>
  <c r="H162" i="1"/>
  <c r="I162" i="1"/>
  <c r="C162" i="1"/>
  <c r="D142" i="1"/>
  <c r="E142" i="1"/>
  <c r="F142" i="1"/>
  <c r="G142" i="1"/>
  <c r="H142" i="1"/>
  <c r="I142" i="1"/>
  <c r="C142" i="1"/>
  <c r="D88" i="1"/>
  <c r="E88" i="1"/>
  <c r="F88" i="1"/>
  <c r="G88" i="1"/>
  <c r="H88" i="1"/>
  <c r="I88" i="1"/>
  <c r="C88" i="1"/>
  <c r="D49" i="1"/>
  <c r="E49" i="1"/>
  <c r="F49" i="1"/>
  <c r="G49" i="1"/>
  <c r="H49" i="1"/>
  <c r="I49" i="1"/>
  <c r="C49" i="1"/>
</calcChain>
</file>

<file path=xl/sharedStrings.xml><?xml version="1.0" encoding="utf-8"?>
<sst xmlns="http://schemas.openxmlformats.org/spreadsheetml/2006/main" count="5554" uniqueCount="1984">
  <si>
    <t>ISIN</t>
  </si>
  <si>
    <t>Aktier Brancher</t>
  </si>
  <si>
    <t>DK0060337335</t>
  </si>
  <si>
    <t xml:space="preserve">          Formuepleje Forbrugsaktier</t>
  </si>
  <si>
    <t>Aktier Danmark</t>
  </si>
  <si>
    <t>DK0060269157</t>
  </si>
  <si>
    <t xml:space="preserve">          Formuepleje Danske Aktier</t>
  </si>
  <si>
    <t>DK0060240927</t>
  </si>
  <si>
    <t xml:space="preserve">          LI Aktier Danmark</t>
  </si>
  <si>
    <t>DK0060442556</t>
  </si>
  <si>
    <t xml:space="preserve">          Sparinvest INDEX OMX C25 KL</t>
  </si>
  <si>
    <t>Nej</t>
  </si>
  <si>
    <t xml:space="preserve">          BankInvest Danske Aktier Akk. KL</t>
  </si>
  <si>
    <t>DK0060823003</t>
  </si>
  <si>
    <t xml:space="preserve">               BankInvest Danske Aktier Akk. W</t>
  </si>
  <si>
    <t xml:space="preserve">          BankInvest Danske Aktier KL</t>
  </si>
  <si>
    <t>DK0060821064</t>
  </si>
  <si>
    <t xml:space="preserve">               BankInvest Danske Aktier W</t>
  </si>
  <si>
    <t xml:space="preserve">          Bil Danmark Danske Small Cap aktier Akk. KL</t>
  </si>
  <si>
    <t>DK0060917920</t>
  </si>
  <si>
    <t xml:space="preserve">               BIL Danmark Danske Small Cap aktier Akk. KL W</t>
  </si>
  <si>
    <t xml:space="preserve">          Bil Danmark Danske Small Cap aktier KL</t>
  </si>
  <si>
    <t>DK0060879492</t>
  </si>
  <si>
    <t xml:space="preserve">               BIL Danmark Danske Small Cap aktier KL W</t>
  </si>
  <si>
    <t xml:space="preserve">          Danske Invest Danmark - Akkumulerende KL</t>
  </si>
  <si>
    <t>DK0060786051</t>
  </si>
  <si>
    <t xml:space="preserve">               Danske Invest Danmark - Akkumulerende, klasse DKK W</t>
  </si>
  <si>
    <t xml:space="preserve">          Danske Invest Danmark Fokus KL</t>
  </si>
  <si>
    <t>DK0060786218</t>
  </si>
  <si>
    <t xml:space="preserve">               Danske Invest Danmark Fokus, klasse DKK W d</t>
  </si>
  <si>
    <t xml:space="preserve">          Danske Invest Danmark Indeks KL</t>
  </si>
  <si>
    <t>DK0060786481</t>
  </si>
  <si>
    <t xml:space="preserve">               Danske Invest Danmark Indeks, klasse DKK W d</t>
  </si>
  <si>
    <t xml:space="preserve">          Danske Invest Danmark Indeks Small Cap KL</t>
  </si>
  <si>
    <t>DK0060786564</t>
  </si>
  <si>
    <t xml:space="preserve">               Danske Invest Danmark Indeks Small Cap, klasse DKK W d</t>
  </si>
  <si>
    <t xml:space="preserve">          Danske Invest Danmark KL</t>
  </si>
  <si>
    <t>DK0060786135</t>
  </si>
  <si>
    <t xml:space="preserve">               Danske Invest Danmark, klasse DKK W d</t>
  </si>
  <si>
    <t xml:space="preserve">          Handelsinvest Danmark</t>
  </si>
  <si>
    <t>DK0060824167</t>
  </si>
  <si>
    <t xml:space="preserve">               Handelsinvest Danmark Engros 2017</t>
  </si>
  <si>
    <t xml:space="preserve">               Handelsinvest Private Banking Danmark</t>
  </si>
  <si>
    <t xml:space="preserve">          Maj Invest Danske Aktier KL</t>
  </si>
  <si>
    <t>DK0060825487</t>
  </si>
  <si>
    <t xml:space="preserve">               Maj Invest Danske Aktier W</t>
  </si>
  <si>
    <t xml:space="preserve">          SEBinvest Danske Aktier Akkumulerende AKL</t>
  </si>
  <si>
    <t>DK0060812238</t>
  </si>
  <si>
    <t xml:space="preserve">               SEBinvest AKL Danske Aktier Akkumulerende I</t>
  </si>
  <si>
    <t xml:space="preserve">          SEBinvest Danske Aktier AKL</t>
  </si>
  <si>
    <t>DK0060811859</t>
  </si>
  <si>
    <t xml:space="preserve">               SEBinvest AKL Danske Aktier I</t>
  </si>
  <si>
    <t xml:space="preserve">          Sparinvest Danske Aktier KL</t>
  </si>
  <si>
    <t>DK0060820256</t>
  </si>
  <si>
    <t xml:space="preserve">               Sparinvest Danske Aktier KL W</t>
  </si>
  <si>
    <t xml:space="preserve">          Sydinvest Danmark</t>
  </si>
  <si>
    <t>DK0061032786</t>
  </si>
  <si>
    <t xml:space="preserve">               Sydinvest Danmark W DKK d</t>
  </si>
  <si>
    <t xml:space="preserve">Median </t>
  </si>
  <si>
    <t>Aktier Emerging Markets</t>
  </si>
  <si>
    <t>DK0060585909</t>
  </si>
  <si>
    <t xml:space="preserve">          Investin, K Invest Emerging Markets Aktier</t>
  </si>
  <si>
    <t>DK0060241065</t>
  </si>
  <si>
    <t xml:space="preserve">          LI Aktier Emerging Markets</t>
  </si>
  <si>
    <t>DK0015911507</t>
  </si>
  <si>
    <t xml:space="preserve">          Nykredit Invest Engros Nye Aktiemarkeder</t>
  </si>
  <si>
    <t>DK0060300762</t>
  </si>
  <si>
    <t xml:space="preserve">          Sparinvest INDEX Emerging Markets KL</t>
  </si>
  <si>
    <t xml:space="preserve">          BankInvest Emerging Markets Aktier KL</t>
  </si>
  <si>
    <t>DK0060821148</t>
  </si>
  <si>
    <t xml:space="preserve">               BankInvest Emerging Markets Aktier W</t>
  </si>
  <si>
    <t xml:space="preserve">          BankInvest New Emerging Markets Aktier KL</t>
  </si>
  <si>
    <t>DK0060821650</t>
  </si>
  <si>
    <t xml:space="preserve">               BankInvest New Emerging Markets Aktier W</t>
  </si>
  <si>
    <t xml:space="preserve">          Danske Invest Nye Markeder - Akkumulerende KL</t>
  </si>
  <si>
    <t>DK0060791804</t>
  </si>
  <si>
    <t xml:space="preserve">               Danske Invest Nye Markeder - Akkumulerende, klasse DKK W</t>
  </si>
  <si>
    <t xml:space="preserve">          Danske Invest Nye Markeder KL</t>
  </si>
  <si>
    <t>DK0060790244</t>
  </si>
  <si>
    <t xml:space="preserve">               Danske Invest Nye Markeder, klasse DKK W d</t>
  </si>
  <si>
    <t xml:space="preserve">          Danske Invest Nye Markeder Small Cap KL</t>
  </si>
  <si>
    <t>DK0060790673</t>
  </si>
  <si>
    <t xml:space="preserve">               Danske Invest Nye Markeder Small Cap, klasse DKK W d</t>
  </si>
  <si>
    <t xml:space="preserve">          Danske Invest SelectEmerging Markets KL</t>
  </si>
  <si>
    <t>DK0060791481</t>
  </si>
  <si>
    <t xml:space="preserve">               Danske Invest Select Emerging Markets, klasse DKK W d</t>
  </si>
  <si>
    <t xml:space="preserve">          Investeringsforeningen ProCapture Global Emerging Markets Index Fund - Accumulating KL</t>
  </si>
  <si>
    <t>DK0060608032</t>
  </si>
  <si>
    <t xml:space="preserve">               ProCapture Global Emerging Markets Index Fund - Akkumulerende, klasse DKK W</t>
  </si>
  <si>
    <t xml:space="preserve">          Maj Invest Emerging Markets KL</t>
  </si>
  <si>
    <t>DK0060825990</t>
  </si>
  <si>
    <t xml:space="preserve">               Maj Invest Emerging Markets W</t>
  </si>
  <si>
    <t xml:space="preserve">          Sparinvest Value Emerging Markets KL</t>
  </si>
  <si>
    <t>DK0060819910</t>
  </si>
  <si>
    <t xml:space="preserve">               Sparinvest Value Emerging Markets KL W</t>
  </si>
  <si>
    <t xml:space="preserve">          Sydinvest BRIK Akkumulerende KL</t>
  </si>
  <si>
    <t>DK0060854073</t>
  </si>
  <si>
    <t xml:space="preserve">               Sydinvest BRIK W DKK Acc</t>
  </si>
  <si>
    <t xml:space="preserve">          Sydinvest Globale EM-aktier Akkumulerende KL</t>
  </si>
  <si>
    <t>DK0060647527</t>
  </si>
  <si>
    <t xml:space="preserve">               Sydinvest Globale EM-aktier W DKK Acc</t>
  </si>
  <si>
    <t xml:space="preserve">          Sydinvest Globale EM-aktier KL</t>
  </si>
  <si>
    <t>DK0060815843</t>
  </si>
  <si>
    <t xml:space="preserve">               Sydinvest Globale EM-aktier W DKK d</t>
  </si>
  <si>
    <t xml:space="preserve">          Wealth Invest SEB Emerging Market Equities (Hermes) AKL</t>
  </si>
  <si>
    <t>DK0060813202</t>
  </si>
  <si>
    <t xml:space="preserve">               Wealth Invest AKL SEB EME (Hermes) DKK I</t>
  </si>
  <si>
    <t>Median</t>
  </si>
  <si>
    <t>Aktier Enkeltlande</t>
  </si>
  <si>
    <t>DK0010237809</t>
  </si>
  <si>
    <t xml:space="preserve">          Formuepleje Rusland</t>
  </si>
  <si>
    <t>Aktier Europa</t>
  </si>
  <si>
    <t>DK0010244854</t>
  </si>
  <si>
    <t xml:space="preserve">          Alm. Brand Invest, Europæiske Aktier ETIK</t>
  </si>
  <si>
    <t>DK0060240091</t>
  </si>
  <si>
    <t xml:space="preserve">          LI Aktier Europa</t>
  </si>
  <si>
    <t>DK0016283054</t>
  </si>
  <si>
    <t xml:space="preserve">          SEBinvest AKL Europa Indeks I</t>
  </si>
  <si>
    <t>DK0010297548</t>
  </si>
  <si>
    <t xml:space="preserve">          Sparinvest INDEX Europa Growth KL</t>
  </si>
  <si>
    <t>DK0010297621</t>
  </si>
  <si>
    <t xml:space="preserve">          Sparinvest INDEX Europa Small Cap KL</t>
  </si>
  <si>
    <t>DK0010297704</t>
  </si>
  <si>
    <t xml:space="preserve">          Sparinvest INDEX Europa Value KL</t>
  </si>
  <si>
    <t xml:space="preserve">          BankInvest Europa Small Cap Aktier KL</t>
  </si>
  <si>
    <t>DK0060821221</t>
  </si>
  <si>
    <t xml:space="preserve">               BankInvest Europa Small Cap Aktier W</t>
  </si>
  <si>
    <t xml:space="preserve">          Danske Invest Europa - Akkumulerende KL</t>
  </si>
  <si>
    <t>DK0060787372</t>
  </si>
  <si>
    <t xml:space="preserve">               Danske Invest Europa - Akkumulerende, klasse DKK W h</t>
  </si>
  <si>
    <t xml:space="preserve">          Danske Invest Europa Højt Udbytte - Akkumulerende KL</t>
  </si>
  <si>
    <t>DK0060787455</t>
  </si>
  <si>
    <t xml:space="preserve">               Danske Invest Europa Højt Udbytte - Akkumulerende, klasse DKK W</t>
  </si>
  <si>
    <t xml:space="preserve">          Danske Invest Europa Højt Udbytte KL</t>
  </si>
  <si>
    <t>DK0060787539</t>
  </si>
  <si>
    <t xml:space="preserve">               Danske Invest Europa Højt Udbytte, klasse DKK W d</t>
  </si>
  <si>
    <t xml:space="preserve">          Danske Invest Europa Indeks BNP KL</t>
  </si>
  <si>
    <t>DK0060787885</t>
  </si>
  <si>
    <t xml:space="preserve">               Danske Invest Europa Indeks BNP, klasse DKK W d</t>
  </si>
  <si>
    <t xml:space="preserve">          Danske Invest Europa Indeks KL</t>
  </si>
  <si>
    <t>DK0060787612</t>
  </si>
  <si>
    <t xml:space="preserve">               Danske Invest Europa Indeks, klasse DKK W d</t>
  </si>
  <si>
    <t xml:space="preserve">          Danske Invest Europa KL</t>
  </si>
  <si>
    <t>DK0060787299</t>
  </si>
  <si>
    <t xml:space="preserve">               Danske Invest Europa, klasse DKK W d</t>
  </si>
  <si>
    <t>DK0060143212</t>
  </si>
  <si>
    <t xml:space="preserve">          Danske Invest Select Europe Low Volatility - Accumulating KL</t>
  </si>
  <si>
    <t xml:space="preserve">          Investeringsforeningen ProCapture Europe Index Fund - Accumulating KL</t>
  </si>
  <si>
    <t>DK0060607570</t>
  </si>
  <si>
    <t xml:space="preserve">               ProCapture Europe Index Fund - Akkumulerende, klasse DKK W</t>
  </si>
  <si>
    <t xml:space="preserve">          Handelsinvest Europa</t>
  </si>
  <si>
    <t>DK0060824084</t>
  </si>
  <si>
    <t xml:space="preserve">               Handelsinvest Europa Engros</t>
  </si>
  <si>
    <t>DK0060563344</t>
  </si>
  <si>
    <t xml:space="preserve">               Handelsinvest Private Banking Europa</t>
  </si>
  <si>
    <t xml:space="preserve">          SEBinvest Europa Højt Udbytte AKL</t>
  </si>
  <si>
    <t>DK0060811776</t>
  </si>
  <si>
    <t xml:space="preserve">               SEBinvest AKL Europa Højt Udbytte I</t>
  </si>
  <si>
    <t xml:space="preserve">          SEBinvest Europa Small Cap AKL</t>
  </si>
  <si>
    <t>DK0060812667</t>
  </si>
  <si>
    <t xml:space="preserve">               SEBinvest AKL Europa Small Cap I</t>
  </si>
  <si>
    <t xml:space="preserve">          Sparinvest Value Europa KL</t>
  </si>
  <si>
    <t>DK0060819753</t>
  </si>
  <si>
    <t xml:space="preserve">               Sparinvest Value Europa KL W</t>
  </si>
  <si>
    <t xml:space="preserve">          Sydinvest Europa Ligevægt &amp; Value Akkumulerende KL</t>
  </si>
  <si>
    <t>DK0060751345</t>
  </si>
  <si>
    <t xml:space="preserve">               Sydinvest Europa Ligevægt &amp; Value W DKK Acc</t>
  </si>
  <si>
    <t xml:space="preserve">          Sydinvest Europa Ligevægt &amp; Value KL</t>
  </si>
  <si>
    <t>DK0060815686</t>
  </si>
  <si>
    <t xml:space="preserve">               Sydinvest Europa Ligevægt &amp; Value W DKK d</t>
  </si>
  <si>
    <t xml:space="preserve">          Wealth Invest Lannebo Europa Small Cap AKL</t>
  </si>
  <si>
    <t>DK0061031549</t>
  </si>
  <si>
    <t xml:space="preserve">               Wealth Invest AKL Lannebo Europa Small Cap I</t>
  </si>
  <si>
    <t>Aktier Fjernøsten</t>
  </si>
  <si>
    <t xml:space="preserve">          BankInvest Asiatiske Aktier KL</t>
  </si>
  <si>
    <t>DK0060820769</t>
  </si>
  <si>
    <t xml:space="preserve">               BankInvest Asiatiske Aktier W</t>
  </si>
  <si>
    <t xml:space="preserve">          C WorldWide Asien KL</t>
  </si>
  <si>
    <t>DK0060841682</t>
  </si>
  <si>
    <t xml:space="preserve">               C WorldWide Asien KL Klasse C</t>
  </si>
  <si>
    <t xml:space="preserve">          Investeringsforeningen ProCapture Pacific incl. Canada ex. Japan Index Fund – Acc. KL</t>
  </si>
  <si>
    <t>DK0060608545</t>
  </si>
  <si>
    <t xml:space="preserve">               ProCapture Pacific incl. Canada ex. Japan Index Fund - Akkumulerende klasse DKK W</t>
  </si>
  <si>
    <t xml:space="preserve">          Handelsinvest Fjernøsten</t>
  </si>
  <si>
    <t>DK0060824241</t>
  </si>
  <si>
    <t xml:space="preserve">               Handelsinvest Fjernøsten Engros</t>
  </si>
  <si>
    <t>DK0060563260</t>
  </si>
  <si>
    <t xml:space="preserve">               Handelsinvest Private Banking Fjernøsten</t>
  </si>
  <si>
    <t xml:space="preserve">          Sydinvest Fjernøsten Akkumulerende KL</t>
  </si>
  <si>
    <t>DK0060647360</t>
  </si>
  <si>
    <t xml:space="preserve">               Sydinvest Fjernøsten W DKK Acc</t>
  </si>
  <si>
    <t xml:space="preserve">          Sydinvest Fjernøsten KL</t>
  </si>
  <si>
    <t>DK0060815769</t>
  </si>
  <si>
    <t xml:space="preserve">               Sydinvest Fjernøsten W DKK d</t>
  </si>
  <si>
    <t>Aktier Globale</t>
  </si>
  <si>
    <t>DK0010270693</t>
  </si>
  <si>
    <t xml:space="preserve">          Alm. Brand Invest, Globale Aktier ETIK</t>
  </si>
  <si>
    <t>DK0060337095</t>
  </si>
  <si>
    <t xml:space="preserve">          Formuepleje Globale Aktier</t>
  </si>
  <si>
    <t>DK0060502631</t>
  </si>
  <si>
    <t xml:space="preserve">          Formuepleje LimiTTellus</t>
  </si>
  <si>
    <t>DK0060696656</t>
  </si>
  <si>
    <t xml:space="preserve">          Investin, Advice Capital Globale</t>
  </si>
  <si>
    <t>DK0060561645</t>
  </si>
  <si>
    <t xml:space="preserve">          Investin, K Invest Globale Aktier</t>
  </si>
  <si>
    <t>DK0060696573</t>
  </si>
  <si>
    <t xml:space="preserve">          Investin, K Invest Globale Aktier II</t>
  </si>
  <si>
    <t>DK0060740496</t>
  </si>
  <si>
    <t xml:space="preserve">          Investin, K Invest Low Carbon Global Equity</t>
  </si>
  <si>
    <t>DK0060239408</t>
  </si>
  <si>
    <t xml:space="preserve">          LI Aktier Globale</t>
  </si>
  <si>
    <t>DK0060623775</t>
  </si>
  <si>
    <t xml:space="preserve">          LI Aktier Globale Akk. - KL</t>
  </si>
  <si>
    <t>DK0060239911</t>
  </si>
  <si>
    <t xml:space="preserve">          LI Aktier Globale II</t>
  </si>
  <si>
    <t>DK0060623692</t>
  </si>
  <si>
    <t xml:space="preserve">          LI Aktier Globale II Akk. - KL</t>
  </si>
  <si>
    <t>DK0060674927</t>
  </si>
  <si>
    <t xml:space="preserve">          LI Aktier Globale III</t>
  </si>
  <si>
    <t>DK0060239671</t>
  </si>
  <si>
    <t xml:space="preserve">          LI Aktier Globale Indeks</t>
  </si>
  <si>
    <t>DK0016048994</t>
  </si>
  <si>
    <t xml:space="preserve">          Nykredit Invest Globale Aktier Basis</t>
  </si>
  <si>
    <t>DK0060053817</t>
  </si>
  <si>
    <t xml:space="preserve">          Nykredit Invest Engros Global Opportunities</t>
  </si>
  <si>
    <t>DK0060710317</t>
  </si>
  <si>
    <t xml:space="preserve">          Nykredit Invest Engros Globale Aktier</t>
  </si>
  <si>
    <t>DK0060710234</t>
  </si>
  <si>
    <t xml:space="preserve">          Nykredit Invest Engros Globale Aktier SRI</t>
  </si>
  <si>
    <t>DK0060710077</t>
  </si>
  <si>
    <t xml:space="preserve">          Nykredit Invest Engros Globale Fokusaktier</t>
  </si>
  <si>
    <t>DK0060710150</t>
  </si>
  <si>
    <t xml:space="preserve">          Nykredit Invest Engros Globale Fokusaktier Akk.</t>
  </si>
  <si>
    <t>DK0060918738</t>
  </si>
  <si>
    <t xml:space="preserve">          Nykredit Invest Engros Globale Value Aktier</t>
  </si>
  <si>
    <t>DK0010297464</t>
  </si>
  <si>
    <t xml:space="preserve">          Sparinvest INDEX Dow Jones Sustainability World KL</t>
  </si>
  <si>
    <t>DK0060031847</t>
  </si>
  <si>
    <t xml:space="preserve">          Sparinvest INDEX Global Aktier Min. Risiko KL</t>
  </si>
  <si>
    <t xml:space="preserve">          INDEX Globale Aktier - Etik KL</t>
  </si>
  <si>
    <t>DK0060747905</t>
  </si>
  <si>
    <t xml:space="preserve">               INDEX Globale Aktier - Etik KL</t>
  </si>
  <si>
    <t xml:space="preserve">          INDEX Globale Aktier KL</t>
  </si>
  <si>
    <t>DK0060747822</t>
  </si>
  <si>
    <t xml:space="preserve">               INDEX Globale Aktier KL</t>
  </si>
  <si>
    <t xml:space="preserve">          INDEX Globale Aktier Min. Risiko Akk. KL</t>
  </si>
  <si>
    <t>DK0060748127</t>
  </si>
  <si>
    <t xml:space="preserve">               INDEX Globale Aktier Min. Risiko Akk. KL</t>
  </si>
  <si>
    <t>DK0060308310</t>
  </si>
  <si>
    <t xml:space="preserve">          Strategi Invest Aktier</t>
  </si>
  <si>
    <t xml:space="preserve">          BankInvest Basis Globale Aktier Akk. KL</t>
  </si>
  <si>
    <t>DK0060823359</t>
  </si>
  <si>
    <t xml:space="preserve">               BankInvest Basis Globale Aktier Akk. W</t>
  </si>
  <si>
    <t xml:space="preserve">          BankInvest Basis Globale Aktier Etik KL</t>
  </si>
  <si>
    <t>DK0060821577</t>
  </si>
  <si>
    <t xml:space="preserve">               BankInvest Basis Globale Aktier Etik W</t>
  </si>
  <si>
    <t xml:space="preserve">          BankInvest Basis Globale Aktier KL</t>
  </si>
  <si>
    <t>DK0060820843</t>
  </si>
  <si>
    <t xml:space="preserve">               BankInvest Basis Globale Aktier W</t>
  </si>
  <si>
    <t xml:space="preserve">          BankInvest Globalt Forbrug KL</t>
  </si>
  <si>
    <t>DK0060821304</t>
  </si>
  <si>
    <t xml:space="preserve">               BankInvest Globalt Forbrug W</t>
  </si>
  <si>
    <t xml:space="preserve">          BankInvest Højt Udbytte Aktier KL</t>
  </si>
  <si>
    <t>DK0060821494</t>
  </si>
  <si>
    <t xml:space="preserve">               BankInvest Højt Udbytte Aktier W</t>
  </si>
  <si>
    <t>DK0060803328</t>
  </si>
  <si>
    <t xml:space="preserve">          BankInvest Globale Aktier Akk. KL</t>
  </si>
  <si>
    <t>DK0060803245</t>
  </si>
  <si>
    <t xml:space="preserve">          BankInvest Globale Aktier KL</t>
  </si>
  <si>
    <t xml:space="preserve">          C WorldWide Globale Aktier - Akkumulerende KL</t>
  </si>
  <si>
    <t>DK0060917094</t>
  </si>
  <si>
    <t xml:space="preserve">               C WorldWide Globale Aktier - Akkumulerende KL Klasse E</t>
  </si>
  <si>
    <t xml:space="preserve">          C WorldWide Globale Aktier KL</t>
  </si>
  <si>
    <t>DK0060841336</t>
  </si>
  <si>
    <t xml:space="preserve">               C WorldWide Globale Aktier KL Klasse B</t>
  </si>
  <si>
    <t>DK0060841419</t>
  </si>
  <si>
    <t xml:space="preserve">               C WorldWide Globale Aktier KL Klasse C</t>
  </si>
  <si>
    <t>DK0060916872</t>
  </si>
  <si>
    <t xml:space="preserve">               C WorldWide Globale Aktier KL Klasse E</t>
  </si>
  <si>
    <t xml:space="preserve">          Danske Invest Global Højt Udbytte KL</t>
  </si>
  <si>
    <t>DK0060788693</t>
  </si>
  <si>
    <t xml:space="preserve">               Danske Invest Global Højt Udbytte, klasse DKK W d</t>
  </si>
  <si>
    <t xml:space="preserve">          Danske Invest Global Indeks - Akkumulerende KL</t>
  </si>
  <si>
    <t>DK0060788933</t>
  </si>
  <si>
    <t xml:space="preserve">               Danske Invest Global Indeks - Akkumulerende, klasse DKK W h</t>
  </si>
  <si>
    <t xml:space="preserve">          Danske Invest Global Indeks KL</t>
  </si>
  <si>
    <t>DK0060788776</t>
  </si>
  <si>
    <t xml:space="preserve">               Danske Invest Global Indeks, klasse DKK W d</t>
  </si>
  <si>
    <t xml:space="preserve">          Danske Invest Global StockPicking - Akkumulerende KL</t>
  </si>
  <si>
    <t>DK0060789071</t>
  </si>
  <si>
    <t xml:space="preserve">               Danske Invest Global StockPicking - Akkumulerende, klasse DKK W</t>
  </si>
  <si>
    <t xml:space="preserve">          Danske Invest Global StockPicking KL</t>
  </si>
  <si>
    <t>DK0060789154</t>
  </si>
  <si>
    <t xml:space="preserve">               Danske Invest Global StockPicking, klasse DKK W d</t>
  </si>
  <si>
    <t xml:space="preserve">          Danske Invest Engros Global Equity Solution - Akkumulerende KL</t>
  </si>
  <si>
    <t>DK0060507432</t>
  </si>
  <si>
    <t xml:space="preserve">               Danske Invest Select Global Equity Solution - Akkumulerende, klasse DKK W</t>
  </si>
  <si>
    <t>DK0060177970</t>
  </si>
  <si>
    <t xml:space="preserve">          Danske Invest Select Aktier KL</t>
  </si>
  <si>
    <t>DK0060051605</t>
  </si>
  <si>
    <t xml:space="preserve">          Danske Invest Select Flexinvest Aktier KL</t>
  </si>
  <si>
    <t>DK0060209682</t>
  </si>
  <si>
    <t xml:space="preserve">          Danske Invest Select Global Equity Solution KL</t>
  </si>
  <si>
    <t xml:space="preserve">          Danske Invest Select Global KL</t>
  </si>
  <si>
    <t>DK0060791648</t>
  </si>
  <si>
    <t xml:space="preserve">               Danske Invest Select Global, klasse DKK W d</t>
  </si>
  <si>
    <t>DK0060229284</t>
  </si>
  <si>
    <t xml:space="preserve">          Danske Invest Select Global Restricted KL</t>
  </si>
  <si>
    <t>DK0060175339</t>
  </si>
  <si>
    <t xml:space="preserve">          Danske Invest Select Online Global Indeks KL</t>
  </si>
  <si>
    <t xml:space="preserve">          Investeringsforeningen ProCapture Global AC Index Fund - Accumulating KL</t>
  </si>
  <si>
    <t>DK0060607737</t>
  </si>
  <si>
    <t xml:space="preserve">               ProCapture Global AC Index Fund - Akkumulerende, klasse DKK W</t>
  </si>
  <si>
    <t xml:space="preserve">          Handelsinvest Verden</t>
  </si>
  <si>
    <t>DK0060823946</t>
  </si>
  <si>
    <t xml:space="preserve">               Handelsinvest Verden Engros 2017</t>
  </si>
  <si>
    <t xml:space="preserve">          Maj Invest Global Sundhed KL</t>
  </si>
  <si>
    <t>DK0060825800</t>
  </si>
  <si>
    <t xml:space="preserve">               Maj Invest Global Sundhed W</t>
  </si>
  <si>
    <t xml:space="preserve">          Maj Invest Vækstaktier KL</t>
  </si>
  <si>
    <t>DK0060825560</t>
  </si>
  <si>
    <t xml:space="preserve">               Maj Invest Vækstaktier W</t>
  </si>
  <si>
    <t xml:space="preserve">          Maj Invest Value Aktier Akkumulerende KL</t>
  </si>
  <si>
    <t>DK0060825727</t>
  </si>
  <si>
    <t xml:space="preserve">               Maj Invest Value Aktier Akkumulerende W</t>
  </si>
  <si>
    <t xml:space="preserve">          Maj Invest Value Aktier KL</t>
  </si>
  <si>
    <t>DK0060825644</t>
  </si>
  <si>
    <t xml:space="preserve">               Maj Invest Value Aktier W</t>
  </si>
  <si>
    <t xml:space="preserve">          Maj Invest Value Aktier SRI+ KL</t>
  </si>
  <si>
    <t>DK0061074515</t>
  </si>
  <si>
    <t xml:space="preserve">               Maj Invest Value Aktier SRI+ W</t>
  </si>
  <si>
    <t xml:space="preserve">          Nordea Invest PM Globale Aktier Fokus KL</t>
  </si>
  <si>
    <t>DK0060495323</t>
  </si>
  <si>
    <t xml:space="preserve">               Nordea Invest PM Globale Aktier Fokus KL 1</t>
  </si>
  <si>
    <t>DK0060495406</t>
  </si>
  <si>
    <t xml:space="preserve">               Nordea Invest PM Globale Aktier Fokus KL 2</t>
  </si>
  <si>
    <t>DK0060495596</t>
  </si>
  <si>
    <t xml:space="preserve">               Nordea Invest PM Globale Aktier Fokus KL 3</t>
  </si>
  <si>
    <t xml:space="preserve">          Nordea Invest PM Globale Aktier Strategi KL</t>
  </si>
  <si>
    <t>DK0060495679</t>
  </si>
  <si>
    <t xml:space="preserve">               Nordea Invest PM Globale Aktier Strategi KL 1</t>
  </si>
  <si>
    <t>DK0060495752</t>
  </si>
  <si>
    <t xml:space="preserve">               Nordea Invest PM Globale Aktier Strategi KL 2</t>
  </si>
  <si>
    <t>DK0060495836</t>
  </si>
  <si>
    <t xml:space="preserve">               Nordea Invest PM Globale Aktier Strategi KL 3</t>
  </si>
  <si>
    <t>DK0060273340</t>
  </si>
  <si>
    <t xml:space="preserve">          Nordea Invest Portefølje Aktier</t>
  </si>
  <si>
    <t>DK0060273779</t>
  </si>
  <si>
    <t xml:space="preserve">          Nordea Invest Portefølje Aktier Strategi</t>
  </si>
  <si>
    <t>DK0060951788</t>
  </si>
  <si>
    <t xml:space="preserve">          Nykredit Invest Aktieallokering - Porteføljepleje KL</t>
  </si>
  <si>
    <t>DK0060952083</t>
  </si>
  <si>
    <t xml:space="preserve">          Nykredit Invest Aktieallokering Akk. - Porteføljepleje KL</t>
  </si>
  <si>
    <t xml:space="preserve">          Sparinvest Cumulus Value KL</t>
  </si>
  <si>
    <t>DK0060819670</t>
  </si>
  <si>
    <t xml:space="preserve">               Sparinvest Cumulus Value KL W</t>
  </si>
  <si>
    <t xml:space="preserve">          Sparinvest Momentum Aktier Akk. KL</t>
  </si>
  <si>
    <t>DK0060820173</t>
  </si>
  <si>
    <t xml:space="preserve">               Sparinvest Momentum Aktier Akk. KL W</t>
  </si>
  <si>
    <t xml:space="preserve">          Sparinvest Momentum Aktier KL</t>
  </si>
  <si>
    <t>DK0060820090</t>
  </si>
  <si>
    <t xml:space="preserve">               Sparinvest Momentum Aktier KL W</t>
  </si>
  <si>
    <t xml:space="preserve">          Sparinvest Value Aktier KL</t>
  </si>
  <si>
    <t>DK0060819597</t>
  </si>
  <si>
    <t xml:space="preserve">               Sparinvest Value Aktier KL W</t>
  </si>
  <si>
    <t>DK0060868370</t>
  </si>
  <si>
    <t xml:space="preserve">          Stonehenge Globale Valueaktier PM KL</t>
  </si>
  <si>
    <t xml:space="preserve">          Sydinvest Verden &amp; Ligevægt Akkumulerende KL</t>
  </si>
  <si>
    <t>DK0060751428</t>
  </si>
  <si>
    <t xml:space="preserve">               Sydinvest Verden Ligevægt og Value W DKK Acc</t>
  </si>
  <si>
    <t xml:space="preserve">          Sydinvest Verden Etik KL</t>
  </si>
  <si>
    <t>DK0060681468</t>
  </si>
  <si>
    <t xml:space="preserve">               Sydinvest Verden Etik W DKK d</t>
  </si>
  <si>
    <t xml:space="preserve">          Sydinvest Verden Ligevægt &amp; Value KL - NY</t>
  </si>
  <si>
    <t>DK0060726909</t>
  </si>
  <si>
    <t xml:space="preserve">               Sydinvest Verden Ligevægt &amp; Value W DKK d</t>
  </si>
  <si>
    <t xml:space="preserve">          ValueInvest Danmark Global</t>
  </si>
  <si>
    <t>DK0060841096</t>
  </si>
  <si>
    <t xml:space="preserve">               ValueInvest Danmark Global I</t>
  </si>
  <si>
    <t>DK0060825057</t>
  </si>
  <si>
    <t xml:space="preserve">               ValueInvest Danmark Global W</t>
  </si>
  <si>
    <t xml:space="preserve">          ValueInvest Danmark Global Akk.</t>
  </si>
  <si>
    <t>DK0060841252</t>
  </si>
  <si>
    <t xml:space="preserve">               ValueInvest Danmark Global Akkumulerende I</t>
  </si>
  <si>
    <t>DK0060825214</t>
  </si>
  <si>
    <t xml:space="preserve">               ValueInvest Danmark Global Akkumulerende W</t>
  </si>
  <si>
    <t xml:space="preserve">          Wealth Invest SEB Globale Aktier SRI AKL</t>
  </si>
  <si>
    <t>DK0060813129</t>
  </si>
  <si>
    <t xml:space="preserve">               Wealth Invest AKL SEB Globale Aktier SRI I</t>
  </si>
  <si>
    <t>Aktier Japan</t>
  </si>
  <si>
    <t>DK0010297977</t>
  </si>
  <si>
    <t xml:space="preserve">          Sparinvest INDEX Japan Growth KL</t>
  </si>
  <si>
    <t>DK0010298009</t>
  </si>
  <si>
    <t xml:space="preserve">          Sparinvest INDEX Japan Small Cap KL</t>
  </si>
  <si>
    <t>DK0010298199</t>
  </si>
  <si>
    <t xml:space="preserve">          Sparinvest INDEX Japan Value KL</t>
  </si>
  <si>
    <t xml:space="preserve">          Danske Invest Japan KL</t>
  </si>
  <si>
    <t>DK0060789741</t>
  </si>
  <si>
    <t xml:space="preserve">               Danske Invest Japan, klasse DKK W d</t>
  </si>
  <si>
    <t xml:space="preserve">          Investeringsforeningen ProCapture Japan Index Fund – Accumulating KL</t>
  </si>
  <si>
    <t>DK0060608388</t>
  </si>
  <si>
    <t xml:space="preserve">               ProCapture Japan Index Fund - Akkumulerende, klasse DKK W</t>
  </si>
  <si>
    <t xml:space="preserve">          SEBinvest Japan Hybrid AKL</t>
  </si>
  <si>
    <t>DK0060812741</t>
  </si>
  <si>
    <t xml:space="preserve">               SEBinvest AKL Japan Hybrid I</t>
  </si>
  <si>
    <t>Aktier Nordamerika</t>
  </si>
  <si>
    <t>DK0060636595</t>
  </si>
  <si>
    <t xml:space="preserve">          Investin, K Invest US Small Cap Aktier</t>
  </si>
  <si>
    <t>DK0060240174</t>
  </si>
  <si>
    <t xml:space="preserve">          LI Aktier USA</t>
  </si>
  <si>
    <t>DK0016283997</t>
  </si>
  <si>
    <t xml:space="preserve">          SEBinvest AKL Nordamerika Indeks I</t>
  </si>
  <si>
    <t>DK0010298272</t>
  </si>
  <si>
    <t xml:space="preserve">          Sparinvest INDEX USA Growth KL</t>
  </si>
  <si>
    <t>DK0010298355</t>
  </si>
  <si>
    <t xml:space="preserve">          Sparinvest INDEX USA Small Cap KL</t>
  </si>
  <si>
    <t>DK0010298439</t>
  </si>
  <si>
    <t xml:space="preserve">          Sparinvest INDEX USA Value KL</t>
  </si>
  <si>
    <t xml:space="preserve">          BankInvest USA Large Cap Aktier KL</t>
  </si>
  <si>
    <t>DK0060979284</t>
  </si>
  <si>
    <t xml:space="preserve">               BankInvest USA Large Cap Aktier W</t>
  </si>
  <si>
    <t xml:space="preserve">          BankInvest USA Small Cap Aktier KL</t>
  </si>
  <si>
    <t>DK0060821734</t>
  </si>
  <si>
    <t xml:space="preserve">               BankInvest USA Small Cap Aktier W</t>
  </si>
  <si>
    <t xml:space="preserve">          Danske Invest USA - Akkumulerende KL</t>
  </si>
  <si>
    <t>DK0060790830</t>
  </si>
  <si>
    <t xml:space="preserve">               Danske Invest USA - Akkumulerende, klasse DKK W h</t>
  </si>
  <si>
    <t>DK0060916013</t>
  </si>
  <si>
    <t xml:space="preserve">               Danske Invest USA, klass SEK W</t>
  </si>
  <si>
    <t xml:space="preserve">          Danske Invest USA KL</t>
  </si>
  <si>
    <t>DK0060790913</t>
  </si>
  <si>
    <t xml:space="preserve">               Danske Invest USA, klasse DKK W d</t>
  </si>
  <si>
    <t xml:space="preserve">          Investeringsforeningen ProCapture USA Index Fund – Accumulating KL</t>
  </si>
  <si>
    <t>DK0060608628</t>
  </si>
  <si>
    <t xml:space="preserve">               ProCapture USA Index Fund - Akkumulerende, klasse DKK W</t>
  </si>
  <si>
    <t xml:space="preserve">          Handelsinvest Nordamerika</t>
  </si>
  <si>
    <t>DK0060824837</t>
  </si>
  <si>
    <t xml:space="preserve">               Handelsinvest Nordamerika Engros</t>
  </si>
  <si>
    <t>DK0060563187</t>
  </si>
  <si>
    <t xml:space="preserve">               Handelsinvest Private Banking Nordamerika</t>
  </si>
  <si>
    <t xml:space="preserve">          Sparinvest Value USA KL</t>
  </si>
  <si>
    <t>DK0060819837</t>
  </si>
  <si>
    <t xml:space="preserve">               Sparinvest Value USA KL W</t>
  </si>
  <si>
    <t xml:space="preserve">          Sydinvest USA Ligevægt &amp; Value KL</t>
  </si>
  <si>
    <t>DK0060774982</t>
  </si>
  <si>
    <t xml:space="preserve">               Sydinvest USA Ligevægt &amp; Value W DKK d</t>
  </si>
  <si>
    <t>Aktier Norden</t>
  </si>
  <si>
    <t>DK0010237569</t>
  </si>
  <si>
    <t xml:space="preserve">          Alm. Brand Invest, Nordiske aktier ETIK</t>
  </si>
  <si>
    <t xml:space="preserve">          Handelsinvest Norden</t>
  </si>
  <si>
    <t>DK0060824670</t>
  </si>
  <si>
    <t xml:space="preserve">               Handelsinvest Norden Engros</t>
  </si>
  <si>
    <t>Aktier Østeuropa</t>
  </si>
  <si>
    <t xml:space="preserve">          Danske Invest Østeuropa ex Rusland KL</t>
  </si>
  <si>
    <t>DK0060791135</t>
  </si>
  <si>
    <t xml:space="preserve">               Danske Invest Østeuropa ex Rusland, klasse DKK W d</t>
  </si>
  <si>
    <t>Aktier Tyskland</t>
  </si>
  <si>
    <t xml:space="preserve">          Danske Invest Tyskland KL</t>
  </si>
  <si>
    <t>DK0060790756</t>
  </si>
  <si>
    <t xml:space="preserve">               Danske Invest Tyskland, klasse DKK W d</t>
  </si>
  <si>
    <t>Andre alternative investeringsfonde</t>
  </si>
  <si>
    <t>DK0061026549</t>
  </si>
  <si>
    <t xml:space="preserve">          BI Erhvervsejendomme A/S</t>
  </si>
  <si>
    <t>DK0060084614</t>
  </si>
  <si>
    <t xml:space="preserve">          Access Stratego A/S</t>
  </si>
  <si>
    <t>Blandede Balanceret</t>
  </si>
  <si>
    <t>DK0016195431</t>
  </si>
  <si>
    <t xml:space="preserve">          Alm. Brand Invest, Mix ETIK</t>
  </si>
  <si>
    <t>DK0060182897</t>
  </si>
  <si>
    <t xml:space="preserve">          Formuepleje PensionPlanner Balance</t>
  </si>
  <si>
    <t>DK0060182541</t>
  </si>
  <si>
    <t xml:space="preserve">          Formuepleje PensionPlanner Moderat</t>
  </si>
  <si>
    <t>DK0060674844</t>
  </si>
  <si>
    <t xml:space="preserve">          Investin, Active and Index Portfolio</t>
  </si>
  <si>
    <t>DK0060575942</t>
  </si>
  <si>
    <t xml:space="preserve">          Investin, Aktiv Balance</t>
  </si>
  <si>
    <t>DK0060518983</t>
  </si>
  <si>
    <t xml:space="preserve">          Investin, Optimal Livscyklus 2030-40</t>
  </si>
  <si>
    <t>DK0060254712</t>
  </si>
  <si>
    <t xml:space="preserve">          Investin, Optimal VerdensIndex Moderat</t>
  </si>
  <si>
    <t>DK0060991578</t>
  </si>
  <si>
    <t xml:space="preserve">          Coop Opsparing Moderat</t>
  </si>
  <si>
    <t xml:space="preserve">          INDEX Mellem Risiko KL</t>
  </si>
  <si>
    <t>DK0060748630</t>
  </si>
  <si>
    <t xml:space="preserve">               INDEX Mellem Risiko KL</t>
  </si>
  <si>
    <t>DK0060907020</t>
  </si>
  <si>
    <t xml:space="preserve">          BI Middel</t>
  </si>
  <si>
    <t>DK0060906998</t>
  </si>
  <si>
    <t xml:space="preserve">          BI Moderat</t>
  </si>
  <si>
    <t xml:space="preserve">          Nordea Invest PM Balance KL</t>
  </si>
  <si>
    <t>DK0060496644</t>
  </si>
  <si>
    <t xml:space="preserve">               Nordea Invest PM Balance KL 1</t>
  </si>
  <si>
    <t>DK0060496727</t>
  </si>
  <si>
    <t xml:space="preserve">               Nordea Invest PM Balance KL 2</t>
  </si>
  <si>
    <t>DK0060496800</t>
  </si>
  <si>
    <t xml:space="preserve">               Nordea Invest PM Balance KL 3</t>
  </si>
  <si>
    <t>DK0060817542</t>
  </si>
  <si>
    <t xml:space="preserve">          Investin Balanced Risk Allocation – Porteføljepleje KL</t>
  </si>
  <si>
    <t>DK0060817468</t>
  </si>
  <si>
    <t xml:space="preserve">          Nykredit Invest Taktisk Allokering - Porteføljepleje KL</t>
  </si>
  <si>
    <t xml:space="preserve">          Sparinvest Mix Mellem Risiko KL</t>
  </si>
  <si>
    <t>DK0060941474</t>
  </si>
  <si>
    <t xml:space="preserve">               Mix Mellem Risiko KL DAB W</t>
  </si>
  <si>
    <t>DK0060820413</t>
  </si>
  <si>
    <t xml:space="preserve">               Sparinvest Mix Mellem Risiko KL W</t>
  </si>
  <si>
    <t>DK0060776177</t>
  </si>
  <si>
    <t xml:space="preserve">          SparKron Invest Moderat KL</t>
  </si>
  <si>
    <t>DK0060776094</t>
  </si>
  <si>
    <t xml:space="preserve">          SparKron Invest Vækst KL</t>
  </si>
  <si>
    <t xml:space="preserve">          Sydinvest Portefølje Balanceret</t>
  </si>
  <si>
    <t>DK0060645315</t>
  </si>
  <si>
    <t xml:space="preserve">               Private Banking Balanceret I</t>
  </si>
  <si>
    <t xml:space="preserve">          Sydinvest Portefølje Balanceret Udb.</t>
  </si>
  <si>
    <t>DK0060697548</t>
  </si>
  <si>
    <t xml:space="preserve">               Private Banking Balanceret Udb I</t>
  </si>
  <si>
    <t>DK0060853695</t>
  </si>
  <si>
    <t xml:space="preserve">          Frøs Moderat</t>
  </si>
  <si>
    <t>DK0060713923</t>
  </si>
  <si>
    <t xml:space="preserve">          Wealth Invest Dynamisk Formueinvest</t>
  </si>
  <si>
    <t>Blandede Fleksibel</t>
  </si>
  <si>
    <t>DK0060946192</t>
  </si>
  <si>
    <t xml:space="preserve">          Investin, Optimal Livscyklus 2040-50</t>
  </si>
  <si>
    <t xml:space="preserve">          Maj Invest Kontra KL</t>
  </si>
  <si>
    <t>DK0060826022</t>
  </si>
  <si>
    <t xml:space="preserve">               Maj Invest Kontra W</t>
  </si>
  <si>
    <t>Blandede Høj aktieandel</t>
  </si>
  <si>
    <t>DK0010289602</t>
  </si>
  <si>
    <t xml:space="preserve">          Alm. Brand Invest, Mix Offensiv ETIK</t>
  </si>
  <si>
    <t>DK0060182970</t>
  </si>
  <si>
    <t xml:space="preserve">          Formuepleje PensionPlanner Vækst</t>
  </si>
  <si>
    <t>DK0060991651</t>
  </si>
  <si>
    <t xml:space="preserve">          Coop Opsparing Modig</t>
  </si>
  <si>
    <t xml:space="preserve">          INDEX Høj Risiko KL</t>
  </si>
  <si>
    <t>DK0060748713</t>
  </si>
  <si>
    <t xml:space="preserve">               INDEX Høj Risiko KL</t>
  </si>
  <si>
    <t>DK0060907103</t>
  </si>
  <si>
    <t xml:space="preserve">          BI Høj</t>
  </si>
  <si>
    <t xml:space="preserve">          Sparinvest Mix Høj Risiko KL</t>
  </si>
  <si>
    <t>DK0060941557</t>
  </si>
  <si>
    <t xml:space="preserve">               Mix Høj Risiko KL DAB W</t>
  </si>
  <si>
    <t>DK0060820686</t>
  </si>
  <si>
    <t xml:space="preserve">               Sparinvest Mix Høj Risiko KL W</t>
  </si>
  <si>
    <t>DK0060776250</t>
  </si>
  <si>
    <t xml:space="preserve">          SparKron Invest Offensiv KL</t>
  </si>
  <si>
    <t xml:space="preserve">          Sydinvest Portefølje Vækstorienteret</t>
  </si>
  <si>
    <t>DK0060645745</t>
  </si>
  <si>
    <t xml:space="preserve">               Private Banking Vækstorienteret I</t>
  </si>
  <si>
    <t xml:space="preserve">          Sydinvest Portefølje Vækstorienteret Udb</t>
  </si>
  <si>
    <t>DK0060697894</t>
  </si>
  <si>
    <t xml:space="preserve">               Private Banking Vækstorienteret Udb I</t>
  </si>
  <si>
    <t>DK0060853778</t>
  </si>
  <si>
    <t xml:space="preserve">          Frøs Aggressiv</t>
  </si>
  <si>
    <t>Blandede Lav aktieandel</t>
  </si>
  <si>
    <t>DK0060541613</t>
  </si>
  <si>
    <t xml:space="preserve">          Alm. Brand Invest, Mix Defensiv ETIK</t>
  </si>
  <si>
    <t>DK0060455962</t>
  </si>
  <si>
    <t xml:space="preserve">          Formuepleje Optimum</t>
  </si>
  <si>
    <t>DK0060182707</t>
  </si>
  <si>
    <t xml:space="preserve">          Formuepleje PensionPlanner Stabil</t>
  </si>
  <si>
    <t>DK0060511897</t>
  </si>
  <si>
    <t xml:space="preserve">          Investin, Demetra</t>
  </si>
  <si>
    <t>DK0060518710</t>
  </si>
  <si>
    <t xml:space="preserve">          Investin, Optimal Stabil</t>
  </si>
  <si>
    <t>DK0060991495</t>
  </si>
  <si>
    <t xml:space="preserve">          Coop Opsparing Forsigtig</t>
  </si>
  <si>
    <t xml:space="preserve">          INDEX Lav Risiko KL</t>
  </si>
  <si>
    <t>DK0060748556</t>
  </si>
  <si>
    <t xml:space="preserve">               INDEX Lav Risiko KL</t>
  </si>
  <si>
    <t>DK0060906808</t>
  </si>
  <si>
    <t xml:space="preserve">          BI Lav</t>
  </si>
  <si>
    <t xml:space="preserve">          Sparinvest Mix Lav Risiko KL</t>
  </si>
  <si>
    <t>DK0060941391</t>
  </si>
  <si>
    <t xml:space="preserve">               Mix Lav Risiko KL DAB W</t>
  </si>
  <si>
    <t>DK0060820330</t>
  </si>
  <si>
    <t xml:space="preserve">               Sparinvest Mix Lav Risiko KL W</t>
  </si>
  <si>
    <t xml:space="preserve">          Sparinvest Mix Minimum Risiko KL</t>
  </si>
  <si>
    <t>DK0060915049</t>
  </si>
  <si>
    <t xml:space="preserve">               Mix Minimum Risiko KL W</t>
  </si>
  <si>
    <t>DK0060775955</t>
  </si>
  <si>
    <t xml:space="preserve">          SparKron Invest Stabil KL</t>
  </si>
  <si>
    <t xml:space="preserve">          Sydinvest Portefølje Konservativ</t>
  </si>
  <si>
    <t>DK0060645158</t>
  </si>
  <si>
    <t xml:space="preserve">               Private Banking Konservativ Kl I</t>
  </si>
  <si>
    <t xml:space="preserve">          Sydinvest Portefølje Konservativ Udb</t>
  </si>
  <si>
    <t>DK0060697381</t>
  </si>
  <si>
    <t xml:space="preserve">               Private Banking Konservativ Udb I</t>
  </si>
  <si>
    <t>DK0060853505</t>
  </si>
  <si>
    <t xml:space="preserve">          Frøs Forsigtig</t>
  </si>
  <si>
    <t>DK0060487148</t>
  </si>
  <si>
    <t xml:space="preserve">          Wealth Invest Kopenhagen Fur</t>
  </si>
  <si>
    <t>Kapitalforeninger Aktier</t>
  </si>
  <si>
    <t>DK0060188902</t>
  </si>
  <si>
    <t xml:space="preserve">          BLS Invest Danske Aktier</t>
  </si>
  <si>
    <t>DK0060189041</t>
  </si>
  <si>
    <t xml:space="preserve">          BLS Invest Globale Aktier</t>
  </si>
  <si>
    <t>DK0060560167</t>
  </si>
  <si>
    <t xml:space="preserve">          BLS Invest Globale Aktier Akk.</t>
  </si>
  <si>
    <t>DK0060675734</t>
  </si>
  <si>
    <t xml:space="preserve">          I&amp;T Aktier KL</t>
  </si>
  <si>
    <t>DK0060771889</t>
  </si>
  <si>
    <t xml:space="preserve">          I&amp;T Aktier udloddende KL</t>
  </si>
  <si>
    <t>DK0060231777</t>
  </si>
  <si>
    <t xml:space="preserve">          Placeringsfore. Nykredit Inv. Danske Fokusaktier</t>
  </si>
  <si>
    <t>DK0060816650</t>
  </si>
  <si>
    <t xml:space="preserve">          Aktier – Porteføljepleje Akk. KL</t>
  </si>
  <si>
    <t>DK0060817039</t>
  </si>
  <si>
    <t xml:space="preserve">          Aktier – Porteføljepleje KL</t>
  </si>
  <si>
    <t>DK0060761492</t>
  </si>
  <si>
    <t xml:space="preserve">          Kapitalforeningen Nykredit Invest Engros, Danske Fokusaktier – KL</t>
  </si>
  <si>
    <t>Kapitalforeninger Blandede</t>
  </si>
  <si>
    <t>DK0060675817</t>
  </si>
  <si>
    <t xml:space="preserve">          I&amp;T Alpha KL</t>
  </si>
  <si>
    <t>DK0060676039</t>
  </si>
  <si>
    <t xml:space="preserve">          I&amp;T Alternativer KL</t>
  </si>
  <si>
    <t>DK0060676112</t>
  </si>
  <si>
    <t xml:space="preserve">          I&amp;T Balance KL</t>
  </si>
  <si>
    <t>DK0060575199</t>
  </si>
  <si>
    <t xml:space="preserve">          Kapitalforeningen Nykredit Alpha Alternativer</t>
  </si>
  <si>
    <t>DK0060816221</t>
  </si>
  <si>
    <t xml:space="preserve">          Balance Defensiv - Porteføljepleje KL</t>
  </si>
  <si>
    <t>DK0060816494</t>
  </si>
  <si>
    <t xml:space="preserve">          Balance Moderat – Porteføljepleje KL</t>
  </si>
  <si>
    <t>DK0060816304</t>
  </si>
  <si>
    <t xml:space="preserve">          Balance Offensiv – Porteføljepleje KL</t>
  </si>
  <si>
    <t>Kapitalforeninger Hedgestrategier</t>
  </si>
  <si>
    <t>DK0060498269</t>
  </si>
  <si>
    <t xml:space="preserve">          Formuepleje Epikur</t>
  </si>
  <si>
    <t>DK0060498509</t>
  </si>
  <si>
    <t xml:space="preserve">          Formuepleje Fokus</t>
  </si>
  <si>
    <t>DK0060498426</t>
  </si>
  <si>
    <t xml:space="preserve">          Formuepleje Merkur</t>
  </si>
  <si>
    <t>DK0060497964</t>
  </si>
  <si>
    <t xml:space="preserve">          Formuepleje Pareto</t>
  </si>
  <si>
    <t>DK0060498343</t>
  </si>
  <si>
    <t xml:space="preserve">          Formuepleje Penta</t>
  </si>
  <si>
    <t>DK0060498186</t>
  </si>
  <si>
    <t xml:space="preserve">          Formuepleje Safe</t>
  </si>
  <si>
    <t>DK0060153369</t>
  </si>
  <si>
    <t xml:space="preserve">          Kapitalforeningen HP Hedge, Danske Obligationer</t>
  </si>
  <si>
    <t>DK0060455889</t>
  </si>
  <si>
    <t xml:space="preserve">          Kapitalforeningen Nykredit Alpha KOBRA</t>
  </si>
  <si>
    <t>DK0060158160</t>
  </si>
  <si>
    <t xml:space="preserve">          Kapitalforeningen Nykredit Alpha Mira</t>
  </si>
  <si>
    <t>Kapitalforeninger Obligationer Udenlandske</t>
  </si>
  <si>
    <t>DK0060676385</t>
  </si>
  <si>
    <t xml:space="preserve">          I&amp;T Erhvervsobligationer I KL</t>
  </si>
  <si>
    <t>DK0060676468</t>
  </si>
  <si>
    <t xml:space="preserve">          I&amp;T Erhvervsobligationer II KL</t>
  </si>
  <si>
    <t>DK0060676542</t>
  </si>
  <si>
    <t xml:space="preserve">          I&amp;T Obligationer KL</t>
  </si>
  <si>
    <t>DK0060026334</t>
  </si>
  <si>
    <t xml:space="preserve">          TRP-Invest Global High Yield Bonds</t>
  </si>
  <si>
    <t>DK0060854156</t>
  </si>
  <si>
    <t xml:space="preserve">          Obligationer – Porteføljepleje Akk. KL</t>
  </si>
  <si>
    <t>DK0060816817</t>
  </si>
  <si>
    <t xml:space="preserve">          Obligationer – Porteføljepleje KL</t>
  </si>
  <si>
    <t>Kapitalforeninger Øvrige</t>
  </si>
  <si>
    <t>DK0060816577</t>
  </si>
  <si>
    <t xml:space="preserve">          Kapitalforeningen Nykredit Alpha, EVIRA</t>
  </si>
  <si>
    <t>Obligationer Emerging markets</t>
  </si>
  <si>
    <t>DK0060632842</t>
  </si>
  <si>
    <t xml:space="preserve">          Formuepleje EM Virksomhedsobligationer</t>
  </si>
  <si>
    <t>DK0060542504</t>
  </si>
  <si>
    <t xml:space="preserve">          Investin, EMD Local Currency</t>
  </si>
  <si>
    <t>DK0060606176</t>
  </si>
  <si>
    <t xml:space="preserve">          Investin, K Invest Emerging Market Debt</t>
  </si>
  <si>
    <t>DK0060570125</t>
  </si>
  <si>
    <t xml:space="preserve">          LI Obligationer Emerging Markets</t>
  </si>
  <si>
    <t>DK0060570208</t>
  </si>
  <si>
    <t xml:space="preserve">          LI Obligationer Emerging Markets Akk. - KL</t>
  </si>
  <si>
    <t>DK0016283567</t>
  </si>
  <si>
    <t xml:space="preserve">          SEBinvest AKL EM Bond Index I</t>
  </si>
  <si>
    <t xml:space="preserve">          BankInvest Emerging Markets Obligationer Akk. KL</t>
  </si>
  <si>
    <t>DK0060823193</t>
  </si>
  <si>
    <t xml:space="preserve">               BankInvest Emerging Markets Obligationer Akk. W</t>
  </si>
  <si>
    <t xml:space="preserve">          BankInvest Emerging Markets Obligationer KL</t>
  </si>
  <si>
    <t>DK0060822039</t>
  </si>
  <si>
    <t xml:space="preserve">               BankInvest Emerging Markets Obligationer W</t>
  </si>
  <si>
    <t xml:space="preserve">          BankInvest Emerging Markets Obligationer Lokalvaluta KL</t>
  </si>
  <si>
    <t>DK0060822112</t>
  </si>
  <si>
    <t xml:space="preserve">               BankInvest Emerging Markets Obligationer Lokalvaluta W</t>
  </si>
  <si>
    <t xml:space="preserve">          Danske Invest Nye Markeder Obl. Lokal Valuta - Akk. KL</t>
  </si>
  <si>
    <t>DK0060790327</t>
  </si>
  <si>
    <t xml:space="preserve">               Danske Invest Nye Markeder Obligationer Lokal Valuta - Akkumulerende, klasse DKK W</t>
  </si>
  <si>
    <t xml:space="preserve">          Danske Invest Nye Markeder Obligationer - Akkumulerende KL</t>
  </si>
  <si>
    <t>DK0060791994</t>
  </si>
  <si>
    <t xml:space="preserve">               Danske Invest Emerging Markets Debt Hard Currency - Accumulating, class EUR W h</t>
  </si>
  <si>
    <t xml:space="preserve">          Danske Invest Nye Markeder Obligationer KL</t>
  </si>
  <si>
    <t>DK0060790590</t>
  </si>
  <si>
    <t xml:space="preserve">               Danske Invest Nye Markeder Obligationer, klasse DKK W d h</t>
  </si>
  <si>
    <t xml:space="preserve">          Danske Invest Nye Markeder Obligationer Lokal Valuta KL</t>
  </si>
  <si>
    <t>DK0060790400</t>
  </si>
  <si>
    <t xml:space="preserve">               Danske Invest Nye Markeder Obligationer Lokal Valuta, klasse DKK W d</t>
  </si>
  <si>
    <t xml:space="preserve">          Handelsinvest Højrentelande</t>
  </si>
  <si>
    <t>DK0060824407</t>
  </si>
  <si>
    <t xml:space="preserve">               Handelsinvest Højrentelande Engros</t>
  </si>
  <si>
    <t xml:space="preserve">          Sparinvest Emerging Markets Value Virksomhedsobligationer KL</t>
  </si>
  <si>
    <t>DK0060819167</t>
  </si>
  <si>
    <t xml:space="preserve">               Sparinvest Emerging Markets Value Virksomhedsobligationer KL W</t>
  </si>
  <si>
    <t xml:space="preserve">          Sparinvest Nye Obligationsmarkeder KL</t>
  </si>
  <si>
    <t>DK0060818946</t>
  </si>
  <si>
    <t xml:space="preserve">               Sparinvest Nye Obligationsmarkeder KL W</t>
  </si>
  <si>
    <t xml:space="preserve">          Sparinvest Value Virksomhedsobligationer - Nye Markeder Udb. KL</t>
  </si>
  <si>
    <t>DK0060795474</t>
  </si>
  <si>
    <t xml:space="preserve">               Sparinvest Value Virksomhedsobligationer - Nye Markeder Udb. KL W</t>
  </si>
  <si>
    <t xml:space="preserve">          Sydinvest HøjrenteLande Akkumulerende KL</t>
  </si>
  <si>
    <t>DK0060646479</t>
  </si>
  <si>
    <t xml:space="preserve">               Sydinvest HøjrenteLande W DKK Acc h</t>
  </si>
  <si>
    <t xml:space="preserve">          Sydinvest HøjrenteLande KL</t>
  </si>
  <si>
    <t>DK0060814952</t>
  </si>
  <si>
    <t xml:space="preserve">               Sydinvest HøjrenteLande W DKK dh</t>
  </si>
  <si>
    <t xml:space="preserve">          Sydinvest HøjrenteLande Korte Obligationer Akkumulerende KL</t>
  </si>
  <si>
    <t>DK0060751261</t>
  </si>
  <si>
    <t xml:space="preserve">               Sydinvest HøjrenteLande Korte Obligationer W DKK Acc h</t>
  </si>
  <si>
    <t xml:space="preserve">          Sydinvest HøjrenteLande Lokal Valuta Akkumulerende KL</t>
  </si>
  <si>
    <t>DK0060646719</t>
  </si>
  <si>
    <t xml:space="preserve">               Sydinvest HøjrenteLande Lokal Valuta W DKK Acc</t>
  </si>
  <si>
    <t xml:space="preserve">          Sydinvest HøjrenteLande Lokal Valuta KL</t>
  </si>
  <si>
    <t>DK0060815330</t>
  </si>
  <si>
    <t xml:space="preserve">               Sydinvest HøjrenteLande Lokal Valuta W DKK d</t>
  </si>
  <si>
    <t xml:space="preserve">          Sydinvest HøjrenteLande Mix KL</t>
  </si>
  <si>
    <t>DK0060815256</t>
  </si>
  <si>
    <t xml:space="preserve">               Sydinvest HøjrenteLande Mix W DKK d</t>
  </si>
  <si>
    <t xml:space="preserve">          Sydinvest HøjrenteLande Valuta KL</t>
  </si>
  <si>
    <t>DK0060815926</t>
  </si>
  <si>
    <t xml:space="preserve">               Sydinvest HøjrenteLande Valuta W DKK d</t>
  </si>
  <si>
    <t>Obligationer Investment Grade</t>
  </si>
  <si>
    <t>DK0060689289</t>
  </si>
  <si>
    <t xml:space="preserve">          Alm. Brand Invest, Virksomhedsobligationer ETIK</t>
  </si>
  <si>
    <t>DK0060506111</t>
  </si>
  <si>
    <t xml:space="preserve">          LI Obligationer Globale Investment Grade</t>
  </si>
  <si>
    <t>DK0060506384</t>
  </si>
  <si>
    <t xml:space="preserve">          LI Obligationer Globale Investment Grade Akk. - KL</t>
  </si>
  <si>
    <t>DK0060759751</t>
  </si>
  <si>
    <t xml:space="preserve">          LI Obligationer USA KL</t>
  </si>
  <si>
    <t>DK0016044654</t>
  </si>
  <si>
    <t xml:space="preserve">          Nykredit Invest Engros EuroKredit</t>
  </si>
  <si>
    <t>DK0060709814</t>
  </si>
  <si>
    <t xml:space="preserve">          Nykredit Invest Engros Eurokredit SRI</t>
  </si>
  <si>
    <t xml:space="preserve">          BankInvest Udenlandske Obligationer KL</t>
  </si>
  <si>
    <t>DK0060822625</t>
  </si>
  <si>
    <t xml:space="preserve">               BankInvest Udenlandske Obligationer W</t>
  </si>
  <si>
    <t xml:space="preserve">          BankInvest Virksomhedsobligationer IG Akk. KL</t>
  </si>
  <si>
    <t>DK0060823433</t>
  </si>
  <si>
    <t xml:space="preserve">               BankInvest Virksomhedsobligationer IG Akk. W</t>
  </si>
  <si>
    <t xml:space="preserve">          BankInvest Virksomhedsobligationer IG Etik KL</t>
  </si>
  <si>
    <t>DK0060822898</t>
  </si>
  <si>
    <t xml:space="preserve">               BankInvest Virksomhedsobligationer IG Etik W</t>
  </si>
  <si>
    <t xml:space="preserve">          BankInvest Virksomhedsobligationer IG KL</t>
  </si>
  <si>
    <t>DK0060822708</t>
  </si>
  <si>
    <t xml:space="preserve">               BankInvest Virksomhedsobligationer IG W</t>
  </si>
  <si>
    <t xml:space="preserve">          Danske Invest Euro Investment Grade-Obligationer KL</t>
  </si>
  <si>
    <t>DK0060787109</t>
  </si>
  <si>
    <t xml:space="preserve">               Danske Invest Euro Investment Grade-Obligationer, kl DKK W d h</t>
  </si>
  <si>
    <t xml:space="preserve">          Danske Invest Globale Virksomhedsobligationer KL</t>
  </si>
  <si>
    <t>DK0060789667</t>
  </si>
  <si>
    <t xml:space="preserve">               Danske Invest Globale Virksomhedsobligationer, klasse DKK W d h</t>
  </si>
  <si>
    <t xml:space="preserve">          Danske Invest Select Euro Investment Grade Corporate Bonds Restricted KL</t>
  </si>
  <si>
    <t>DK0060791564</t>
  </si>
  <si>
    <t xml:space="preserve">          Handelsinvest Virksomhedsobligationer</t>
  </si>
  <si>
    <t>DK0060824910</t>
  </si>
  <si>
    <t xml:space="preserve">               Handelsinvest Virksomhedsobligationer Engros 2017</t>
  </si>
  <si>
    <t xml:space="preserve">          SEBinvest Kreditobligationer (euro) AKL</t>
  </si>
  <si>
    <t>DK0060812584</t>
  </si>
  <si>
    <t xml:space="preserve">               SEBinvest AKL Kreditobligationer (euro) I</t>
  </si>
  <si>
    <t xml:space="preserve">          Sparinvest Investment Grade Value Bonds Udb. - All Countries KL</t>
  </si>
  <si>
    <t>DK0060819084</t>
  </si>
  <si>
    <t xml:space="preserve">               Sparinvest Investment Grade Value Bonds Udb. - All Countries KL W</t>
  </si>
  <si>
    <t xml:space="preserve">          Sydinvest Virksomhedsobligationer IG Etik KL</t>
  </si>
  <si>
    <t>DK0060853422</t>
  </si>
  <si>
    <t xml:space="preserve">               Sydinvest Virksomhedsobligationer IG Etik W DKK d h</t>
  </si>
  <si>
    <t xml:space="preserve">          Sydinvest Virksomhedsobligationer IG KL</t>
  </si>
  <si>
    <t>DK0060751501</t>
  </si>
  <si>
    <t xml:space="preserve">               Sydinvest Virksomhedsobligationer IG W DKK d h</t>
  </si>
  <si>
    <t>Obligationer Korte danske</t>
  </si>
  <si>
    <t>DK0060232312</t>
  </si>
  <si>
    <t xml:space="preserve">          Alm. Brand Invest, Korte Obligationer ETIK</t>
  </si>
  <si>
    <t>DK0060240760</t>
  </si>
  <si>
    <t xml:space="preserve">          LI Obligationer Europa Korte</t>
  </si>
  <si>
    <t>DK0060009249</t>
  </si>
  <si>
    <t xml:space="preserve">          Nykredit Invest Korte obligationer</t>
  </si>
  <si>
    <t>DK0060033975</t>
  </si>
  <si>
    <t xml:space="preserve">          Nykredit Invest Korte obligationer Akk.</t>
  </si>
  <si>
    <t>DK0060709731</t>
  </si>
  <si>
    <t xml:space="preserve">          Nykredit Invest Engros Korte Obligationer</t>
  </si>
  <si>
    <t xml:space="preserve">          Sparinvest INDEX Stabile Obligationer KL</t>
  </si>
  <si>
    <t>DK0060057487</t>
  </si>
  <si>
    <t xml:space="preserve">               Sparinvest INDEX Stabile Obligationer KL A</t>
  </si>
  <si>
    <t xml:space="preserve">          BankInvest Korte Danske Obligationer Akk. KL</t>
  </si>
  <si>
    <t>DK0060823276</t>
  </si>
  <si>
    <t xml:space="preserve">               BankInvest Korte Danske Obligationer Akk. W</t>
  </si>
  <si>
    <t xml:space="preserve">          BankInvest Korte Danske Obligationer KL</t>
  </si>
  <si>
    <t>DK0060822468</t>
  </si>
  <si>
    <t xml:space="preserve">               BankInvest Korte Danske Obligationer W</t>
  </si>
  <si>
    <t xml:space="preserve">          Danske Invest Danske Korte Obligationer KL</t>
  </si>
  <si>
    <t>DK0060786721</t>
  </si>
  <si>
    <t xml:space="preserve">               Danske Invest Danske Korte Obligationer, klasse DKK W d</t>
  </si>
  <si>
    <t xml:space="preserve">          Danske Invest Select AlmenBolig Korte Obligationer KL</t>
  </si>
  <si>
    <t>DK0060791721</t>
  </si>
  <si>
    <t xml:space="preserve">               Danske Invest Select AlmenBolig Korte Obligationer, klasse DKK W d</t>
  </si>
  <si>
    <t xml:space="preserve">          HP Invest, Korte Danske Obligationer - KL</t>
  </si>
  <si>
    <t>DK0060878098</t>
  </si>
  <si>
    <t xml:space="preserve">               HP Invest, Korte Danske Obligationer - KL W</t>
  </si>
  <si>
    <t>DK0060272961</t>
  </si>
  <si>
    <t xml:space="preserve">          Nordea Invest Portefølje Korte obligationer</t>
  </si>
  <si>
    <t>DK0060950541</t>
  </si>
  <si>
    <t xml:space="preserve">               Sparinvest INDEX Stabile Obligationer KL W</t>
  </si>
  <si>
    <t xml:space="preserve">          Sparinvest Korte Obligationer KL</t>
  </si>
  <si>
    <t>DK0060818516</t>
  </si>
  <si>
    <t xml:space="preserve">               Sparinvest Korte Obligationer KL W</t>
  </si>
  <si>
    <t xml:space="preserve">          Sydinvest Korte Obligationer KL</t>
  </si>
  <si>
    <t>DK0060814796</t>
  </si>
  <si>
    <t xml:space="preserve">               Sydinvest Korte Obligationer W DKK d</t>
  </si>
  <si>
    <t xml:space="preserve">          Wealth Invest SEB Korte Obligationer AKL</t>
  </si>
  <si>
    <t>DK0060567683</t>
  </si>
  <si>
    <t xml:space="preserve">               Wealth Invest AKL SEB Korte Obligationer I</t>
  </si>
  <si>
    <t>Obligationer Lange danske</t>
  </si>
  <si>
    <t>DK0060773901</t>
  </si>
  <si>
    <t xml:space="preserve">          Nykredit Invest Engros Lange obligationer</t>
  </si>
  <si>
    <t>DK0060046951</t>
  </si>
  <si>
    <t xml:space="preserve">          SEBinvest Lange Obligationer</t>
  </si>
  <si>
    <t xml:space="preserve">          BankInvest Lange Danske Obligationer KL</t>
  </si>
  <si>
    <t>DK0060822542</t>
  </si>
  <si>
    <t xml:space="preserve">               BankInvest Lange Danske Obligationer W</t>
  </si>
  <si>
    <t xml:space="preserve">          Danske Invest Danske Lange Obligationer KL</t>
  </si>
  <si>
    <t>DK0060786804</t>
  </si>
  <si>
    <t xml:space="preserve">               Danske Invest Danske Lange Obligationer, klasse DKK W d</t>
  </si>
  <si>
    <t>DK0060178192</t>
  </si>
  <si>
    <t xml:space="preserve">          Danske Invest Select Flexinvest Lange Obligationer KL</t>
  </si>
  <si>
    <t>DK0060273183</t>
  </si>
  <si>
    <t xml:space="preserve">          Nordea Invest Portefølje Lange obligationer</t>
  </si>
  <si>
    <t>DK0060817385</t>
  </si>
  <si>
    <t xml:space="preserve">          Nykredit Invest Lange obligationer – Porteføljepleje KL</t>
  </si>
  <si>
    <t>DK0060817625</t>
  </si>
  <si>
    <t xml:space="preserve">          Nykredit Invest Lange obligationer Akk. – Porteføljepleje KL</t>
  </si>
  <si>
    <t xml:space="preserve">          Sydinvest Mellemlange Obligationer</t>
  </si>
  <si>
    <t>DK0060814879</t>
  </si>
  <si>
    <t xml:space="preserve">               Sydinvest Mellemlange Obligationer W DKK d</t>
  </si>
  <si>
    <t xml:space="preserve">          Sydinvest Mellemlange Obligationer Akk</t>
  </si>
  <si>
    <t>DK0060853851</t>
  </si>
  <si>
    <t xml:space="preserve">               Sydinvest Mellemlange Obligationer W DKK Akk</t>
  </si>
  <si>
    <t>Obligationer Non-investment Grade</t>
  </si>
  <si>
    <t>DK0060872216</t>
  </si>
  <si>
    <t xml:space="preserve">          Alm. Brand Invest, Europæisk Højrente ETIK</t>
  </si>
  <si>
    <t>DK0016108640</t>
  </si>
  <si>
    <t xml:space="preserve">          Formuepleje Global High Yield</t>
  </si>
  <si>
    <t>DK0060696730</t>
  </si>
  <si>
    <t xml:space="preserve">          Investin, K Invest High Yield Obligationer</t>
  </si>
  <si>
    <t>DK0060243947</t>
  </si>
  <si>
    <t xml:space="preserve">          LI Obligationer Globale High Yield</t>
  </si>
  <si>
    <t>DK0060240331</t>
  </si>
  <si>
    <t xml:space="preserve">          LI Obligationer Globale High Yield Akk. - KL</t>
  </si>
  <si>
    <t>DK0060764918</t>
  </si>
  <si>
    <t xml:space="preserve">          LI Obligationer High Yield USA KL</t>
  </si>
  <si>
    <t>DK0016028020</t>
  </si>
  <si>
    <t xml:space="preserve">          Nykredit Invest Engros European High Yield SRI</t>
  </si>
  <si>
    <t xml:space="preserve">          Sparinvest Value Virksomhedsobligationer - Global Højrente Udb. KL</t>
  </si>
  <si>
    <t>DK0060795391</t>
  </si>
  <si>
    <t xml:space="preserve">               Sparinvest Value Virksomhedsobligationer - Global Højrente Udb. KL W</t>
  </si>
  <si>
    <t xml:space="preserve">          Wealth Invest SEB Global HY Bonds SRI AKL</t>
  </si>
  <si>
    <t>DK0060911998</t>
  </si>
  <si>
    <t xml:space="preserve">               Wealth Invest AKL SEB Global HY Bonds SRI I</t>
  </si>
  <si>
    <t xml:space="preserve">          BankInvest Korte HY Obligationer KL</t>
  </si>
  <si>
    <t>DK0061066339</t>
  </si>
  <si>
    <t xml:space="preserve">               Bankinvest Korte HY Obligationer W</t>
  </si>
  <si>
    <t xml:space="preserve">          BankInvest Virksomhedsobligationer HY KL</t>
  </si>
  <si>
    <t>DK0060822971</t>
  </si>
  <si>
    <t xml:space="preserve">               BankInvest Virksomhedsobligationer HY W</t>
  </si>
  <si>
    <t>DK0060803401</t>
  </si>
  <si>
    <t xml:space="preserve">          BankInvest HY Virksomhedsobligationer KL</t>
  </si>
  <si>
    <t xml:space="preserve">          Danske Invest Euro High Yield-Obligationer - Akkumulerende KL</t>
  </si>
  <si>
    <t>DK0060786994</t>
  </si>
  <si>
    <t xml:space="preserve">               Danske Invest Euro High Yield-Obligationer - Akkumulerende, klasse DKK W h</t>
  </si>
  <si>
    <t>DK0060915551</t>
  </si>
  <si>
    <t xml:space="preserve">               Danske Invest Euro High Yield-Obligationer, klass SEK W h</t>
  </si>
  <si>
    <t xml:space="preserve">          Danske Invest Euro High Yield-Obligationer KL</t>
  </si>
  <si>
    <t>DK0060787026</t>
  </si>
  <si>
    <t xml:space="preserve">               Danske Invest Euro High Yield-Obligationer, klasse DKK W d h</t>
  </si>
  <si>
    <t xml:space="preserve">          Danske Invest Globale High Yield-Obligationer KL</t>
  </si>
  <si>
    <t>DK0060788503</t>
  </si>
  <si>
    <t xml:space="preserve">               Danske Invest Globale High Yield-Obligationer, klasse DKK W d h</t>
  </si>
  <si>
    <t xml:space="preserve">          Danske Invest Globale High Yield-Obligationer-Akk. KL</t>
  </si>
  <si>
    <t>DK0060788420</t>
  </si>
  <si>
    <t xml:space="preserve">               Danske Invest Global High Yield Bonds - Accumulating, class EUR W h</t>
  </si>
  <si>
    <t xml:space="preserve">          Danske Invest Engros US High Yield Bonds - Akkumulerende KL</t>
  </si>
  <si>
    <t>DK0060507192</t>
  </si>
  <si>
    <t xml:space="preserve">               Danske Invest Select US High Yield Bonds - Akkumulerende, klasse DKK W</t>
  </si>
  <si>
    <t>DK0060178275</t>
  </si>
  <si>
    <t xml:space="preserve">          Danske Invest Select US High Yield Bonds KL</t>
  </si>
  <si>
    <t xml:space="preserve">          SEBinvest US High Yield Bonds (Columbia) AKL</t>
  </si>
  <si>
    <t>DK0060812907</t>
  </si>
  <si>
    <t xml:space="preserve">               SEBinvest AKL US HY Bonds (Columbia) I</t>
  </si>
  <si>
    <t xml:space="preserve">          SEBinvest US HY Bonds Short Duration (SKY Harbor) AKL</t>
  </si>
  <si>
    <t>DK0060813046</t>
  </si>
  <si>
    <t xml:space="preserve">               SEBinvest AKL US HY Bonds Short Duration (SKY Harbor) I</t>
  </si>
  <si>
    <t xml:space="preserve">          Sparinvest High Yield Value Bonds Udb. KL</t>
  </si>
  <si>
    <t>DK0060818433</t>
  </si>
  <si>
    <t xml:space="preserve">               Sparinvest High Yield Value Bonds Udb. KL W</t>
  </si>
  <si>
    <t xml:space="preserve">          Sparinvest Value Bonds 2018 Udb. KL</t>
  </si>
  <si>
    <t>DK0060819241</t>
  </si>
  <si>
    <t xml:space="preserve">               Sparinvest Value Bonds 2018 Udb. KL W</t>
  </si>
  <si>
    <t>DK0061027000</t>
  </si>
  <si>
    <t xml:space="preserve">               Value Virksomhedsobligationer - Global Højrente Kort Løbetid Udb. KL W</t>
  </si>
  <si>
    <t xml:space="preserve">          Sydinvest Virksomhedsobligationer HY Akkumulerende KL</t>
  </si>
  <si>
    <t>DK0060646982</t>
  </si>
  <si>
    <t xml:space="preserve">               Sydinvest Virksomhedsobligationer HY W DKK Acc h</t>
  </si>
  <si>
    <t xml:space="preserve">          Sydinvest Virksomhedsobligationer HY ETIK KL</t>
  </si>
  <si>
    <t>DK0060783389</t>
  </si>
  <si>
    <t xml:space="preserve">               Sydinvest Virksomhedsobligationer HY ETIK W DKK dh</t>
  </si>
  <si>
    <t xml:space="preserve">          Sydinvest Virksomhedsobligationer HY KL</t>
  </si>
  <si>
    <t>DK0060815090</t>
  </si>
  <si>
    <t xml:space="preserve">               Sydinvest Virksomhedsobligationer HY W DKK dh</t>
  </si>
  <si>
    <t>Obligationer Øvrige</t>
  </si>
  <si>
    <t>DK0060632925</t>
  </si>
  <si>
    <t xml:space="preserve">          Formuepleje Obligationer</t>
  </si>
  <si>
    <t>DK0060771962</t>
  </si>
  <si>
    <t xml:space="preserve">          LI Obligationer High Yield Europa KL</t>
  </si>
  <si>
    <t>DK0060308583</t>
  </si>
  <si>
    <t xml:space="preserve">          Strategi Invest Stabil</t>
  </si>
  <si>
    <t xml:space="preserve">          Danske Invest Mix Obligationer - Akkumulerende KL</t>
  </si>
  <si>
    <t>DK0060790087</t>
  </si>
  <si>
    <t xml:space="preserve">               Danske Invest Mix Obligationer - Akkumulerende, klasse DKK W h</t>
  </si>
  <si>
    <t xml:space="preserve">          Danske Invest Nordiske Virksomhedsobligationer - Akkumulerende KL</t>
  </si>
  <si>
    <t>DK0060915718</t>
  </si>
  <si>
    <t xml:space="preserve">               Danske Invest Nordiska Företagsobligationer, klass SEK W h</t>
  </si>
  <si>
    <t>DK0060790160</t>
  </si>
  <si>
    <t xml:space="preserve">               Danske Invest Nordiske Virksomhedsobligationer - Akkumulerende, klasse DKK W h</t>
  </si>
  <si>
    <t xml:space="preserve">          Danske Invest Engros Danske Obligationer Allokering - Akkumulerende KL</t>
  </si>
  <si>
    <t>DK0060509727</t>
  </si>
  <si>
    <t xml:space="preserve">               Danske Invest Select Danske Obligationer Allokering - Akkumulerende, klasse DKK W h</t>
  </si>
  <si>
    <t>DK0060637569</t>
  </si>
  <si>
    <t xml:space="preserve">          Danske Invest Select Flexinvest Forvaltning Korte Obligationer KL</t>
  </si>
  <si>
    <t>DK0060051449</t>
  </si>
  <si>
    <t xml:space="preserve">          Danske Invest Select Flexinvest Globale Obligationer KL</t>
  </si>
  <si>
    <t>DK0060051282</t>
  </si>
  <si>
    <t xml:space="preserve">          Danske Invest Select Flexinvest Korte Obligationer KL</t>
  </si>
  <si>
    <t xml:space="preserve">          Nordea Invest PM Kreditobligationer KL</t>
  </si>
  <si>
    <t>DK0060496214</t>
  </si>
  <si>
    <t xml:space="preserve">               Nordea Invest PM Kreditobligationer KL 1</t>
  </si>
  <si>
    <t>DK0060496487</t>
  </si>
  <si>
    <t xml:space="preserve">               Nordea Invest PM Kreditobligationer KL 2</t>
  </si>
  <si>
    <t>DK0060496560</t>
  </si>
  <si>
    <t xml:space="preserve">               Nordea Invest PM Kreditobligationer KL 3</t>
  </si>
  <si>
    <t>DK0060273266</t>
  </si>
  <si>
    <t xml:space="preserve">          Nordea Invest Portefølje Verdens Obligationsmarkeder</t>
  </si>
  <si>
    <t xml:space="preserve">          Sydinvest International KL</t>
  </si>
  <si>
    <t>DK0060815173</t>
  </si>
  <si>
    <t xml:space="preserve">               Sydinvest International W DKK d</t>
  </si>
  <si>
    <t>Obligationer Øvrige danske</t>
  </si>
  <si>
    <t>DK0015974778</t>
  </si>
  <si>
    <t xml:space="preserve">          Alm. Brand Invest, Lange Obligationer ETIK</t>
  </si>
  <si>
    <t xml:space="preserve">          HP Invest, Danske Obligationer Akk. KL</t>
  </si>
  <si>
    <t>DK0060227239</t>
  </si>
  <si>
    <t xml:space="preserve">               HP Invest, Danske Obligationer Akk. - KL A</t>
  </si>
  <si>
    <t xml:space="preserve">          HP Invest, Lange Danske Obligationer - KL</t>
  </si>
  <si>
    <t>DK0060141786</t>
  </si>
  <si>
    <t xml:space="preserve">               HP Invest, Lange Danske Obligationer - KL A</t>
  </si>
  <si>
    <t>DK0061026465</t>
  </si>
  <si>
    <t xml:space="preserve">               HP Invest, Lange Danske Obligationer - KL W</t>
  </si>
  <si>
    <t>DK0060240414</t>
  </si>
  <si>
    <t xml:space="preserve">          LI Obligationer Europa</t>
  </si>
  <si>
    <t>DK0060623858</t>
  </si>
  <si>
    <t xml:space="preserve">          LI Obligationer Europa Akk. - KL</t>
  </si>
  <si>
    <t>DK0060560084</t>
  </si>
  <si>
    <t xml:space="preserve">          Nykredit Invest Danske Obligationer Basis</t>
  </si>
  <si>
    <t>DK0016015639</t>
  </si>
  <si>
    <t xml:space="preserve">          SEBinvest Mellemlange Obligationer</t>
  </si>
  <si>
    <t xml:space="preserve">          Danske Invest Dannebrog Mellemlange Obligationer KL</t>
  </si>
  <si>
    <t>DK0060786648</t>
  </si>
  <si>
    <t xml:space="preserve">               Danske Invest Dannebrog Mellemlange Obligationer, klasse DKK W d</t>
  </si>
  <si>
    <t xml:space="preserve">          Danske Invest Fonde KL</t>
  </si>
  <si>
    <t>DK0060788347</t>
  </si>
  <si>
    <t xml:space="preserve">               Danske Invest Fonde, klasse DKK W d</t>
  </si>
  <si>
    <t xml:space="preserve">          Danske Invest Select AlmenBolig Mellemlange Obligationer KL</t>
  </si>
  <si>
    <t>DK0060791218</t>
  </si>
  <si>
    <t xml:space="preserve">               Danske Invest Select AlmenBolig Mellemlange Obligationer, klasse DKK W d</t>
  </si>
  <si>
    <t xml:space="preserve">          Danske Invest Select AlmenBolig Obligationer Varighed 2 KL</t>
  </si>
  <si>
    <t>DK0060730778</t>
  </si>
  <si>
    <t xml:space="preserve">               Danske Invest Select AlmenBolig Obligationer Varighed 2, Klasse DKK W d</t>
  </si>
  <si>
    <t>DK0060158590</t>
  </si>
  <si>
    <t xml:space="preserve">          Danske Invest Select Danske Obligationer Absolut - Lav Risiko KL</t>
  </si>
  <si>
    <t>DK0060158673</t>
  </si>
  <si>
    <t xml:space="preserve">          Danske Invest Select Danske Obligationer Absolut KL</t>
  </si>
  <si>
    <t>DK0060700862</t>
  </si>
  <si>
    <t xml:space="preserve">          Danske Invest Select Danske Obligationer Varighed 0 - 6 KL</t>
  </si>
  <si>
    <t>DK0060700946</t>
  </si>
  <si>
    <t xml:space="preserve">          Danske Invest Select Danske Obligationer Varighed 3 KL</t>
  </si>
  <si>
    <t>DK0060050987</t>
  </si>
  <si>
    <t xml:space="preserve">          Danske Invest Select Flexinvest Danske Obligationer KL</t>
  </si>
  <si>
    <t>DK0060178002</t>
  </si>
  <si>
    <t xml:space="preserve">          Danske Invest Select Flexinvest Fonde KL</t>
  </si>
  <si>
    <t>DK0060175255</t>
  </si>
  <si>
    <t xml:space="preserve">          Danske Invest Select Online Danske Obligationer Indeks KL</t>
  </si>
  <si>
    <t xml:space="preserve">          Handelsinvest Danske Obligationer</t>
  </si>
  <si>
    <t>DK0060824597</t>
  </si>
  <si>
    <t xml:space="preserve">               Handelsinvest Danske Obligationer Engros</t>
  </si>
  <si>
    <t>DK0060941201</t>
  </si>
  <si>
    <t xml:space="preserve">               HP Invest, Danske Obligationer Akk. - KL W</t>
  </si>
  <si>
    <t xml:space="preserve">          Nordea Invest PM Stats- og realkreditobligationer KL</t>
  </si>
  <si>
    <t>DK0060495919</t>
  </si>
  <si>
    <t xml:space="preserve">               Nordea Invest PM Stats- og realkreditobligationer KL 1</t>
  </si>
  <si>
    <t>DK0060496057</t>
  </si>
  <si>
    <t xml:space="preserve">               Nordea Invest PM Stats- og realkreditobligationer KL 2</t>
  </si>
  <si>
    <t>DK0060496131</t>
  </si>
  <si>
    <t xml:space="preserve">               Nordea Invest PM Stats- og realkreditobligationer KL 3</t>
  </si>
  <si>
    <t xml:space="preserve">          Sparinvest Lange Obligationer KL</t>
  </si>
  <si>
    <t>DK0060818789</t>
  </si>
  <si>
    <t xml:space="preserve">               Sparinvest Lange Obligationer KL W</t>
  </si>
  <si>
    <t xml:space="preserve">          Sparinvest Mellemlange Obligationer KL</t>
  </si>
  <si>
    <t>DK0060818862</t>
  </si>
  <si>
    <t xml:space="preserve">               Sparinvest Mellemlange Obligationer KL W</t>
  </si>
  <si>
    <t xml:space="preserve">          Wealth Invest SEB Obligationer AKL</t>
  </si>
  <si>
    <t>DK0060567766</t>
  </si>
  <si>
    <t xml:space="preserve">               Wealth Invest AKL SEB Obligationer I</t>
  </si>
  <si>
    <t>Obligationer Udenlandske indeksobligationer</t>
  </si>
  <si>
    <t>DK0060645075</t>
  </si>
  <si>
    <t xml:space="preserve">          Investin, K Invest Indeksobligationer</t>
  </si>
  <si>
    <t>DK0060240687</t>
  </si>
  <si>
    <t xml:space="preserve">          LI Indeksobligationer Globale</t>
  </si>
  <si>
    <t xml:space="preserve">          BankInvest Globale Indeksobligationer KL</t>
  </si>
  <si>
    <t>DK0060821817</t>
  </si>
  <si>
    <t xml:space="preserve">               BankInvest Globale Indeksobligationer W</t>
  </si>
  <si>
    <t xml:space="preserve">          Danske Invest Globale Lange Indeksobligationer - Akkumulerende KL</t>
  </si>
  <si>
    <t>DK0060915635</t>
  </si>
  <si>
    <t xml:space="preserve">               Danske Invest Globala Realräntor, klass SEK W h</t>
  </si>
  <si>
    <t>DK0060789238</t>
  </si>
  <si>
    <t xml:space="preserve">               Danske Invest Globale Lange Indeksobligationer - Akkumulerende, klasse DKK W h</t>
  </si>
  <si>
    <t xml:space="preserve">          Danske Invest Globale Mellemlange Indeksobligationer KL</t>
  </si>
  <si>
    <t>DK0060789584</t>
  </si>
  <si>
    <t xml:space="preserve">               Danske Invest Globale Mellemlange Indeksobligationer, klasse DKK W d h</t>
  </si>
  <si>
    <t xml:space="preserve">          Oddo Horizon Alpha</t>
  </si>
  <si>
    <t>DK0060789311</t>
  </si>
  <si>
    <t xml:space="preserve">               Danske Invest Globale Lange Indeksobligationer, klasse DKK W d h</t>
  </si>
  <si>
    <t>Øvrige</t>
  </si>
  <si>
    <t>DK0060885978</t>
  </si>
  <si>
    <t xml:space="preserve">          Strategi Invest Alternativer</t>
  </si>
  <si>
    <t>DK0060273852</t>
  </si>
  <si>
    <t xml:space="preserve">          Nordea Invest Portefølje Eksterne forvaltere</t>
  </si>
  <si>
    <t>DK0060300929</t>
  </si>
  <si>
    <t xml:space="preserve">          Nordea Invest Portefølje Fleksibel</t>
  </si>
  <si>
    <t xml:space="preserve">          Wealth Invest SEB Emerging Market FX Basket AKL</t>
  </si>
  <si>
    <t>DK0060813392</t>
  </si>
  <si>
    <t xml:space="preserve">               Wealth Invest AKL SEB EM FX Basket D I</t>
  </si>
  <si>
    <t>Pengemarkedsforeninger</t>
  </si>
  <si>
    <t>DK0060098598</t>
  </si>
  <si>
    <t xml:space="preserve">          SEBinvest Pengemarked</t>
  </si>
  <si>
    <t>DK0060622967</t>
  </si>
  <si>
    <t xml:space="preserve">               BankInvest Danske Aktier Akk. KL</t>
  </si>
  <si>
    <t>DK0016060346</t>
  </si>
  <si>
    <t xml:space="preserve">               BankInvest Danske Aktier A</t>
  </si>
  <si>
    <t>DK0060917847</t>
  </si>
  <si>
    <t xml:space="preserve">               BIL Danmark Danske Small Cap aktier Akk. KL A</t>
  </si>
  <si>
    <t>DK0015762249</t>
  </si>
  <si>
    <t xml:space="preserve">               BIL Danmark Danske Small Cap aktier KL A</t>
  </si>
  <si>
    <t>DK0010249655</t>
  </si>
  <si>
    <t xml:space="preserve">          C WorldWide Danmark KL</t>
  </si>
  <si>
    <t>DK0016208515</t>
  </si>
  <si>
    <t xml:space="preserve">               Danske Invest Danmark - Akkumulerende, klasse DKK</t>
  </si>
  <si>
    <t>DK0060244325</t>
  </si>
  <si>
    <t xml:space="preserve">               Danske Invest Danmark Fokus, klasse DKK d</t>
  </si>
  <si>
    <t>DK0010266238</t>
  </si>
  <si>
    <t xml:space="preserve">               Danske Invest Danmark Indeks, klasse DKK d</t>
  </si>
  <si>
    <t>DK0060244242</t>
  </si>
  <si>
    <t xml:space="preserve">               Danske Invest Danmark Indeks Small Cap, klasse DKK d</t>
  </si>
  <si>
    <t>DK0010252873</t>
  </si>
  <si>
    <t xml:space="preserve">               Danske Invest Danmark, klasse DKK d</t>
  </si>
  <si>
    <t>DK0016272602</t>
  </si>
  <si>
    <t xml:space="preserve">          Fundamental Invest, Stock Pick</t>
  </si>
  <si>
    <t>DK0060521854</t>
  </si>
  <si>
    <t xml:space="preserve">          Fundamental Invest, Stock Pick II Akkumulerende</t>
  </si>
  <si>
    <t>DK0010232768</t>
  </si>
  <si>
    <t xml:space="preserve">               Handelsinvest Danmark AK</t>
  </si>
  <si>
    <t>DK0060889962</t>
  </si>
  <si>
    <t xml:space="preserve">          IR Invest Danske Aktier</t>
  </si>
  <si>
    <t>DK0010267715</t>
  </si>
  <si>
    <t xml:space="preserve">          Jyske Invest Danske Aktier</t>
  </si>
  <si>
    <t>DK0060101996</t>
  </si>
  <si>
    <t xml:space="preserve">          Lån &amp; Spar Invest Danske Aktier</t>
  </si>
  <si>
    <t>DK0060005171</t>
  </si>
  <si>
    <t xml:space="preserve">               Maj Invest Danske Aktier</t>
  </si>
  <si>
    <t>DK0010265859</t>
  </si>
  <si>
    <t xml:space="preserve">          Nordea Invest Danmark</t>
  </si>
  <si>
    <t>DK0060012466</t>
  </si>
  <si>
    <t xml:space="preserve">          Nordea Invest Danske aktier fokus</t>
  </si>
  <si>
    <t>DK0010297118</t>
  </si>
  <si>
    <t xml:space="preserve">          Nykredit Invest Danske aktier</t>
  </si>
  <si>
    <t>DK0060034270</t>
  </si>
  <si>
    <t xml:space="preserve">          Nykredit Invest Danske aktier Akk.</t>
  </si>
  <si>
    <t>DK0060446623</t>
  </si>
  <si>
    <t xml:space="preserve">          PFA Invest Dansk aktier</t>
  </si>
  <si>
    <t>DK0060059186</t>
  </si>
  <si>
    <t xml:space="preserve">               SEBinvest AKL Danske Aktier Akkumulerende P</t>
  </si>
  <si>
    <t>DK0010260629</t>
  </si>
  <si>
    <t xml:space="preserve">               SEBinvest AKL Danske Aktier P</t>
  </si>
  <si>
    <t>DK0010068006</t>
  </si>
  <si>
    <t xml:space="preserve">               Sparinvest Danske Aktier KL A</t>
  </si>
  <si>
    <t>DK0015298384</t>
  </si>
  <si>
    <t xml:space="preserve">               Sydinvest Danmark A DKK</t>
  </si>
  <si>
    <t>Aktier Ejendomme</t>
  </si>
  <si>
    <t xml:space="preserve">          SKAGEN m²</t>
  </si>
  <si>
    <t>NODK10657356</t>
  </si>
  <si>
    <t xml:space="preserve">               SKAGEN m² A - DKK</t>
  </si>
  <si>
    <t>DK0060516854</t>
  </si>
  <si>
    <t xml:space="preserve">               BankInvest Emerging Markets Aktier A</t>
  </si>
  <si>
    <t xml:space="preserve">. </t>
  </si>
  <si>
    <t xml:space="preserve">               BankInvest New Emerging Markets Aktier A</t>
  </si>
  <si>
    <t>DK0015945166</t>
  </si>
  <si>
    <t xml:space="preserve">          C WorldWide Emerging Markets KL</t>
  </si>
  <si>
    <t>DK0060042026</t>
  </si>
  <si>
    <t xml:space="preserve">               Danske Invest Nye Markeder - Akkumulerende, klasse DKK</t>
  </si>
  <si>
    <t>DK0015710602</t>
  </si>
  <si>
    <t xml:space="preserve">               Danske Invest Nye Markeder, klasse DKK d</t>
  </si>
  <si>
    <t xml:space="preserve">          Danske Invest Nye Markeder Small Cap - Akkumulerende KL</t>
  </si>
  <si>
    <t>DK0060640274</t>
  </si>
  <si>
    <t xml:space="preserve">               Danske Invest Nye Markeder Small Cap - Akkumulerende, klasse DKK</t>
  </si>
  <si>
    <t>DK0060080380</t>
  </si>
  <si>
    <t xml:space="preserve">               Danske Invest Nye Markeder Small Cap, klasse DKK d</t>
  </si>
  <si>
    <t>DK0016057474</t>
  </si>
  <si>
    <t xml:space="preserve">               Danske Invest Select Emerging Markets, klasse DKK d</t>
  </si>
  <si>
    <t>DK0060184083</t>
  </si>
  <si>
    <t xml:space="preserve">          Gudme Raaschou Emerging Markets Aktier</t>
  </si>
  <si>
    <t>DK0010149863</t>
  </si>
  <si>
    <t xml:space="preserve">          Jyske Invest Nye Aktiemarkeder</t>
  </si>
  <si>
    <t>DK0060522316</t>
  </si>
  <si>
    <t xml:space="preserve">               Maj Invest Emerging Markets</t>
  </si>
  <si>
    <t>DK0010308170</t>
  </si>
  <si>
    <t xml:space="preserve">          Nordea Invest Emerging Markets</t>
  </si>
  <si>
    <t>DK0060950111</t>
  </si>
  <si>
    <t xml:space="preserve">          Nordea Invest Emerging Markets Enhanced</t>
  </si>
  <si>
    <t>DK0060586394</t>
  </si>
  <si>
    <t xml:space="preserve">          Nordea Invest Emerging Stars</t>
  </si>
  <si>
    <t>DK0060316768</t>
  </si>
  <si>
    <t xml:space="preserve">          Multi Manager Invest Nye Akt.Mark. Akk.</t>
  </si>
  <si>
    <t>DK0060316685</t>
  </si>
  <si>
    <t xml:space="preserve">          Multi Manager Invest Nye Akt.Markeder</t>
  </si>
  <si>
    <t xml:space="preserve">          SKAGEN Kon-Tiki</t>
  </si>
  <si>
    <t>NODK10140502</t>
  </si>
  <si>
    <t xml:space="preserve">               SKAGEN Kon-Tiki A - DKK</t>
  </si>
  <si>
    <t>DK0010304856</t>
  </si>
  <si>
    <t xml:space="preserve">               Sparinvest Value Emerging Markets KL A</t>
  </si>
  <si>
    <t>DK0060013001</t>
  </si>
  <si>
    <t xml:space="preserve">               Sydinvest BRIK A DKK Akk</t>
  </si>
  <si>
    <t>DK0010303882</t>
  </si>
  <si>
    <t xml:space="preserve">          Sydinvest BRIK KL</t>
  </si>
  <si>
    <t>DK0060499747</t>
  </si>
  <si>
    <t xml:space="preserve">               Sydinvest Globale EM-aktier A DKK Akk</t>
  </si>
  <si>
    <t>DK0060499663</t>
  </si>
  <si>
    <t xml:space="preserve">               Sydinvest Globale EM-aktier A DKK</t>
  </si>
  <si>
    <t>DK0060437630</t>
  </si>
  <si>
    <t xml:space="preserve">               Wealth Invest AKL SEB EME (Hermes) DKK P</t>
  </si>
  <si>
    <t>DK0010303296</t>
  </si>
  <si>
    <t xml:space="preserve">          Jyske Invest Indiske Aktier</t>
  </si>
  <si>
    <t>DK0060144962</t>
  </si>
  <si>
    <t xml:space="preserve">          Nordea Invest Indien</t>
  </si>
  <si>
    <t>DK0060571362</t>
  </si>
  <si>
    <t xml:space="preserve">               BankInvest Europa Small Cap Aktier A</t>
  </si>
  <si>
    <t>DK0016290265</t>
  </si>
  <si>
    <t xml:space="preserve">               Danske Invest Europa - Akkumulerende, klasse DKK h</t>
  </si>
  <si>
    <t>DK0060229011</t>
  </si>
  <si>
    <t xml:space="preserve">          Danske Invest Europa 2 - Akkumulerende KL</t>
  </si>
  <si>
    <t>DK0010245901</t>
  </si>
  <si>
    <t xml:space="preserve">          Danske Invest Europa 2 KL</t>
  </si>
  <si>
    <t>DK0060058618</t>
  </si>
  <si>
    <t xml:space="preserve">               Danske Invest Europa Højt Udbytte - Akkumulerende, klasse DKK</t>
  </si>
  <si>
    <t>DK0016253651</t>
  </si>
  <si>
    <t xml:space="preserve">               Danske Invest Europa Højt Udbytte, klasse DKK d</t>
  </si>
  <si>
    <t>DK0015737563</t>
  </si>
  <si>
    <t xml:space="preserve">               Danske Invest Europa Indeks BNP, klasse DKK d</t>
  </si>
  <si>
    <t>DK0010266311</t>
  </si>
  <si>
    <t xml:space="preserve">               Danske Invest Europa Indeks, klasse DKK d</t>
  </si>
  <si>
    <t>DK0010252956</t>
  </si>
  <si>
    <t xml:space="preserve">               Danske Invest Europa, klasse DKK d</t>
  </si>
  <si>
    <t xml:space="preserve">          Danske Invest Europa Small Cap - Akkumulerende KL</t>
  </si>
  <si>
    <t>DK0060640191</t>
  </si>
  <si>
    <t xml:space="preserve">               Danske Invest Europa Small Cap - Akkumulerende, klasse DKK</t>
  </si>
  <si>
    <t>DK0060046019</t>
  </si>
  <si>
    <t xml:space="preserve">          Danske Invest Europa Small Cap, klasse DKK d</t>
  </si>
  <si>
    <t>DK0015809065</t>
  </si>
  <si>
    <t xml:space="preserve">               Handelsinvest Europa AK</t>
  </si>
  <si>
    <t>DK0010243104</t>
  </si>
  <si>
    <t xml:space="preserve">          Jyske Invest Europæiske Aktier</t>
  </si>
  <si>
    <t>DK0010235431</t>
  </si>
  <si>
    <t xml:space="preserve">          Lån &amp; Spar Invest Europa Classics</t>
  </si>
  <si>
    <t>DK0010265693</t>
  </si>
  <si>
    <t xml:space="preserve">          Nordea Invest Europa</t>
  </si>
  <si>
    <t>DK0015960983</t>
  </si>
  <si>
    <t xml:space="preserve">          Nordea Invest Europa Small Cap</t>
  </si>
  <si>
    <t>DK0060949964</t>
  </si>
  <si>
    <t xml:space="preserve">          Nordea Invest Europe Enhanced</t>
  </si>
  <si>
    <t>DK0060031250</t>
  </si>
  <si>
    <t xml:space="preserve">          Multi Manager Invest Europa</t>
  </si>
  <si>
    <t>DK0060032738</t>
  </si>
  <si>
    <t xml:space="preserve">          Multi Manager Invest Europa Akk.</t>
  </si>
  <si>
    <t>DK0060579183</t>
  </si>
  <si>
    <t xml:space="preserve">          PFA Invest Europa Value Aktier</t>
  </si>
  <si>
    <t>DK0060457901</t>
  </si>
  <si>
    <t xml:space="preserve">          PFA Invest Højt Udbytte Aktier</t>
  </si>
  <si>
    <t>DK0016002496</t>
  </si>
  <si>
    <t xml:space="preserve">               SEBinvest AKL Europa Højt Udbytte P</t>
  </si>
  <si>
    <t>DK0016283211</t>
  </si>
  <si>
    <t xml:space="preserve">               SEBinvest AKL Europa Small Cap P</t>
  </si>
  <si>
    <t>DK0060032571</t>
  </si>
  <si>
    <t xml:space="preserve">               Sparinvest Value Europa KL A</t>
  </si>
  <si>
    <t>DK0015323406</t>
  </si>
  <si>
    <t xml:space="preserve">               Sydinvest Europa Ligevægt &amp; Value A DKK</t>
  </si>
  <si>
    <t>DK0060908341</t>
  </si>
  <si>
    <t xml:space="preserve">               Wealth Invest AKL Lannebo Europa Small Cap P</t>
  </si>
  <si>
    <t>DK0015939359</t>
  </si>
  <si>
    <t xml:space="preserve">               BankInvest Asiatiske Aktier A</t>
  </si>
  <si>
    <t>DK0060057644</t>
  </si>
  <si>
    <t xml:space="preserve">               C WorldWide Asien KL Klasse A</t>
  </si>
  <si>
    <t>DK0010207141</t>
  </si>
  <si>
    <t xml:space="preserve">          Danske Invest Fjernøsten Indeks, klasse DKK d</t>
  </si>
  <si>
    <t>DK0015966758</t>
  </si>
  <si>
    <t xml:space="preserve">          Danske Invest Fjernøsten, klasse DKK d</t>
  </si>
  <si>
    <t>DK0015994453</t>
  </si>
  <si>
    <t xml:space="preserve">               Handelsinvest Fjernøsten AK</t>
  </si>
  <si>
    <t>DK0010240431</t>
  </si>
  <si>
    <t xml:space="preserve">          Jyske Invest Fjernøsten Aktier</t>
  </si>
  <si>
    <t>DK0010197839</t>
  </si>
  <si>
    <t xml:space="preserve">          Nordea Invest Fjernøsten</t>
  </si>
  <si>
    <t>DK0060036994</t>
  </si>
  <si>
    <t xml:space="preserve">               Sydinvest Fjernøsten A DKK Akk</t>
  </si>
  <si>
    <t>DK0010169549</t>
  </si>
  <si>
    <t xml:space="preserve">               Sydinvest Fjernøsten A DKK</t>
  </si>
  <si>
    <t>DK0060474088</t>
  </si>
  <si>
    <t xml:space="preserve">          Wealth Invest SK Invest Far East Equities</t>
  </si>
  <si>
    <t>DK0016111511</t>
  </si>
  <si>
    <t xml:space="preserve">          Amalie Invest Global AK</t>
  </si>
  <si>
    <t>DK0010296227</t>
  </si>
  <si>
    <t xml:space="preserve">               BankInvest Basis Globale Aktier Akk. A</t>
  </si>
  <si>
    <t>DK0010310077</t>
  </si>
  <si>
    <t xml:space="preserve">               BankInvest Basis Globale Aktier Etik A</t>
  </si>
  <si>
    <t>DK0015773873</t>
  </si>
  <si>
    <t xml:space="preserve">               BankInvest Basis Globale Aktier A</t>
  </si>
  <si>
    <t>DK0010266741</t>
  </si>
  <si>
    <t xml:space="preserve">               BankInvest Globalt Forbrug A</t>
  </si>
  <si>
    <t>DK0060293538</t>
  </si>
  <si>
    <t xml:space="preserve">               BankInvest Højt Udbytte Aktier A</t>
  </si>
  <si>
    <t>DK0060655702</t>
  </si>
  <si>
    <t xml:space="preserve">               C WorldWide Globale Aktier - Akkumulerende KL Klasse A</t>
  </si>
  <si>
    <t xml:space="preserve">          C WorldWide Globale Aktier Etik KL</t>
  </si>
  <si>
    <t>DK0060287217</t>
  </si>
  <si>
    <t xml:space="preserve">               C WorldWide Glob.Akt. Etik KL</t>
  </si>
  <si>
    <t>DK0010157965</t>
  </si>
  <si>
    <t xml:space="preserve">               C WorldWide Globale Aktier KL Klasse A</t>
  </si>
  <si>
    <t>DK0010312529</t>
  </si>
  <si>
    <t xml:space="preserve">          C WorldWide Stabile Aktier KL</t>
  </si>
  <si>
    <t>DK0060577484</t>
  </si>
  <si>
    <t xml:space="preserve">               Danske Invest Global Højt Udbytte, klasse DKK d</t>
  </si>
  <si>
    <t>DK0016248222</t>
  </si>
  <si>
    <t xml:space="preserve">               Danske Invest Global Indeks - Akkumulerende, klasse DKK h</t>
  </si>
  <si>
    <t>DK0010263052</t>
  </si>
  <si>
    <t xml:space="preserve">               Danske Invest Global Indeks, klasse DKK d</t>
  </si>
  <si>
    <t>DK0010270503</t>
  </si>
  <si>
    <t xml:space="preserve">          Danske Invest Global Plus KL</t>
  </si>
  <si>
    <t>DK0016208788</t>
  </si>
  <si>
    <t xml:space="preserve">               Danske Invest Global StockPicking - Akkumulerende, klasse DKK</t>
  </si>
  <si>
    <t>DK0010253095</t>
  </si>
  <si>
    <t xml:space="preserve">          Danske Invest Global StockPicking 2 KL</t>
  </si>
  <si>
    <t>DK0010264530</t>
  </si>
  <si>
    <t xml:space="preserve">               Danske Invest Global StockPicking, klasse DKK d</t>
  </si>
  <si>
    <t>DK0060244408</t>
  </si>
  <si>
    <t xml:space="preserve">               Danske Invest Select Global, klasse DKK d</t>
  </si>
  <si>
    <t>DK0060283067</t>
  </si>
  <si>
    <t xml:space="preserve">          Danske Invest Select Global StockPicking Restricted - Accumulating KL</t>
  </si>
  <si>
    <t>DK0060579423</t>
  </si>
  <si>
    <t xml:space="preserve">          Halberg Gundersen - Globale Aktier</t>
  </si>
  <si>
    <t>DK0010157296</t>
  </si>
  <si>
    <t xml:space="preserve">               Handelsinvest Verden AK</t>
  </si>
  <si>
    <t>DK0060512275</t>
  </si>
  <si>
    <t xml:space="preserve">          Jyske Invest Aktier Lav Volatilitet</t>
  </si>
  <si>
    <t>DK0010277862</t>
  </si>
  <si>
    <t xml:space="preserve">          Jyske Invest Favorit Aktier</t>
  </si>
  <si>
    <t>DK0010264027</t>
  </si>
  <si>
    <t xml:space="preserve">          Jyske Invest Globale Aktier</t>
  </si>
  <si>
    <t>DK0060208791</t>
  </si>
  <si>
    <t xml:space="preserve">          Jyske Invest Globale Aktier Special</t>
  </si>
  <si>
    <t>DK0010274760</t>
  </si>
  <si>
    <t xml:space="preserve">          Lån &amp; Spar Invest Verden Selection</t>
  </si>
  <si>
    <t>DK0060157196</t>
  </si>
  <si>
    <t xml:space="preserve">               Maj Invest Global Sundhed</t>
  </si>
  <si>
    <t>DK0060005254</t>
  </si>
  <si>
    <t xml:space="preserve">               Maj Invest Vækstaktier</t>
  </si>
  <si>
    <t>DK0060642726</t>
  </si>
  <si>
    <t xml:space="preserve">               Maj Invest Value Aktier Akkumulerende</t>
  </si>
  <si>
    <t>DK0060005338</t>
  </si>
  <si>
    <t xml:space="preserve">               Maj Invest Value Aktier</t>
  </si>
  <si>
    <t>DK0061074432</t>
  </si>
  <si>
    <t xml:space="preserve">               Maj Invest Value Aktier SRI+</t>
  </si>
  <si>
    <t>DK0060120863</t>
  </si>
  <si>
    <t xml:space="preserve">          MS Invest Value Aktier</t>
  </si>
  <si>
    <t>DK0010250158</t>
  </si>
  <si>
    <t xml:space="preserve">          Nordea Invest Aktier</t>
  </si>
  <si>
    <t>DK0015357065</t>
  </si>
  <si>
    <t xml:space="preserve">          Nordea Invest Aktier II</t>
  </si>
  <si>
    <t>DK0060949881</t>
  </si>
  <si>
    <t xml:space="preserve">          Nordea Invest Global Enhanced</t>
  </si>
  <si>
    <t>DK0016050974</t>
  </si>
  <si>
    <t xml:space="preserve">          Nordea Invest Global Small Cap</t>
  </si>
  <si>
    <t>DK0010301324</t>
  </si>
  <si>
    <t xml:space="preserve">          Nordea Invest Global Stars</t>
  </si>
  <si>
    <t>DK0060451623</t>
  </si>
  <si>
    <t xml:space="preserve">          Nordea Invest Globale Aktier Indeks</t>
  </si>
  <si>
    <t>DK0010265503</t>
  </si>
  <si>
    <t xml:space="preserve">          Nordea Invest Globale UdbytteAktier</t>
  </si>
  <si>
    <t>DK0060048304</t>
  </si>
  <si>
    <t xml:space="preserve">          Nordea Invest Stabile Aktier</t>
  </si>
  <si>
    <t>DK0060096030</t>
  </si>
  <si>
    <t xml:space="preserve">          Nordea Invest Stabile Aktier Akkumulerende</t>
  </si>
  <si>
    <t>DK0060447274</t>
  </si>
  <si>
    <t xml:space="preserve">          Multi Manager Invest Globale Aktier</t>
  </si>
  <si>
    <t>DK0060447357</t>
  </si>
  <si>
    <t xml:space="preserve">          Multi Manager Invest Globale Aktier Akk.</t>
  </si>
  <si>
    <t>DK0060918498</t>
  </si>
  <si>
    <t xml:space="preserve">          Multi Manager Invest Globale Value Aktier</t>
  </si>
  <si>
    <t>DK0060918571</t>
  </si>
  <si>
    <t xml:space="preserve">          Multi Manager Invest Globale Value Aktier Akk.</t>
  </si>
  <si>
    <t>DK0060817971</t>
  </si>
  <si>
    <t xml:space="preserve">          Nykredit Invest Aktieallokering Akk. KL</t>
  </si>
  <si>
    <t>DK0060817708</t>
  </si>
  <si>
    <t xml:space="preserve">          Nykredit Invest Aktieallokering KL</t>
  </si>
  <si>
    <t>DK0016286230</t>
  </si>
  <si>
    <t xml:space="preserve">          Nykredit Invest Globale Aktier SRI</t>
  </si>
  <si>
    <t>DK0060360824</t>
  </si>
  <si>
    <t xml:space="preserve">          Nykredit Invest Globale Fokusaktier</t>
  </si>
  <si>
    <t>DK0060446706</t>
  </si>
  <si>
    <t xml:space="preserve">          PFA Invest Globale Aktier</t>
  </si>
  <si>
    <t xml:space="preserve">          Skagen Focus</t>
  </si>
  <si>
    <t>NODK10735129</t>
  </si>
  <si>
    <t xml:space="preserve">               SKAGEN Focus A - DKK</t>
  </si>
  <si>
    <t>NODK10735137</t>
  </si>
  <si>
    <t xml:space="preserve">               SKAGEN Focus B - DKK</t>
  </si>
  <si>
    <t xml:space="preserve">          SKAGEN Global</t>
  </si>
  <si>
    <t>NODK08004009</t>
  </si>
  <si>
    <t xml:space="preserve">               SKAGEN Global A - DKK</t>
  </si>
  <si>
    <t xml:space="preserve">          SKAGEN Insight</t>
  </si>
  <si>
    <t>NO0010801558</t>
  </si>
  <si>
    <t xml:space="preserve">               SKAGEN Insight - NOK</t>
  </si>
  <si>
    <t xml:space="preserve">          SKAGEN Vekst</t>
  </si>
  <si>
    <t>NODK08000445</t>
  </si>
  <si>
    <t xml:space="preserve">               SKAGEN Vekst A - DKK</t>
  </si>
  <si>
    <t>DK0010014778</t>
  </si>
  <si>
    <t xml:space="preserve">               Sparinvest Cumulus Value KL A</t>
  </si>
  <si>
    <t>DK0060012896</t>
  </si>
  <si>
    <t xml:space="preserve">               Sparinvest Momentum Aktier Akk. KL A</t>
  </si>
  <si>
    <t>DK0010311125</t>
  </si>
  <si>
    <t xml:space="preserve">               Sparinvest Momentum Aktier KL A</t>
  </si>
  <si>
    <t>DK0010079631</t>
  </si>
  <si>
    <t xml:space="preserve">               Sparinvest Value Aktier KL A</t>
  </si>
  <si>
    <t>DK0060206316</t>
  </si>
  <si>
    <t xml:space="preserve">          StockRate Invest Globale Aktier</t>
  </si>
  <si>
    <t>DK0060188662</t>
  </si>
  <si>
    <t xml:space="preserve">          Stonehenge Globale Valueaktier KL</t>
  </si>
  <si>
    <t>DK0060669091</t>
  </si>
  <si>
    <t xml:space="preserve">               Sydinvest Verden Ligevægt &amp; Value A DKK Akk</t>
  </si>
  <si>
    <t>DK0010101740</t>
  </si>
  <si>
    <t xml:space="preserve">               Sydinvest Verden Ligevægt &amp; Value A DKK</t>
  </si>
  <si>
    <t>DK0010246396</t>
  </si>
  <si>
    <t xml:space="preserve">               ValueInvest Danmark, Global A</t>
  </si>
  <si>
    <t>DK0060032498</t>
  </si>
  <si>
    <t xml:space="preserve">               ValueInvest Danmark, Global Akkumulerende A</t>
  </si>
  <si>
    <t>DK0060660389</t>
  </si>
  <si>
    <t xml:space="preserve">          Wealth Invest Linde &amp; Partners Dividende Fond</t>
  </si>
  <si>
    <t>DK0060660462</t>
  </si>
  <si>
    <t xml:space="preserve">          Wealth Invest Linde &amp; Partners Global Value Fond</t>
  </si>
  <si>
    <t>DK0060577211</t>
  </si>
  <si>
    <t xml:space="preserve">          Wealth Invest Saxo Global Equities</t>
  </si>
  <si>
    <t>DK0060740223</t>
  </si>
  <si>
    <t xml:space="preserve">               Wealth Invest AKL SEB Globale Aktier SRI P</t>
  </si>
  <si>
    <t xml:space="preserve">          Wealth Invest SEB Globalt Aktieindeks AKL</t>
  </si>
  <si>
    <t>DK0060616217</t>
  </si>
  <si>
    <t xml:space="preserve">               Wealth Invest AKL SEB Globalt Aktieindeks DKK P</t>
  </si>
  <si>
    <t>DK0060571529</t>
  </si>
  <si>
    <t xml:space="preserve">          Wealth Invest Secure Globale Aktier</t>
  </si>
  <si>
    <t>DK0060780526</t>
  </si>
  <si>
    <t xml:space="preserve">          Managed Vol Aktier KL</t>
  </si>
  <si>
    <t>Aktier Health Care</t>
  </si>
  <si>
    <t>DK0010264456</t>
  </si>
  <si>
    <t xml:space="preserve">          Danske Invest Bioteknologi Indeks KL</t>
  </si>
  <si>
    <t>Aktier IT</t>
  </si>
  <si>
    <t>DK0016023229</t>
  </si>
  <si>
    <t xml:space="preserve">          Danske Invest Teknologi Indeks KL</t>
  </si>
  <si>
    <t>DK0015971675</t>
  </si>
  <si>
    <t xml:space="preserve">               Danske Invest Japan, klasse DKK d</t>
  </si>
  <si>
    <t>DK0010112432</t>
  </si>
  <si>
    <t xml:space="preserve">          Nordea Invest Japan</t>
  </si>
  <si>
    <t>DK0060950038</t>
  </si>
  <si>
    <t xml:space="preserve">          Nordea Invest Japan Enhanced</t>
  </si>
  <si>
    <t>DK0060032811</t>
  </si>
  <si>
    <t xml:space="preserve">          Multi Manager Invest Japan</t>
  </si>
  <si>
    <t>DK0060033033</t>
  </si>
  <si>
    <t xml:space="preserve">          Multi Manager Invest Japan Akk.</t>
  </si>
  <si>
    <t>DK0016283484</t>
  </si>
  <si>
    <t xml:space="preserve">               SEBinvest AKL Japan Hybrid P</t>
  </si>
  <si>
    <t>DK0010246479</t>
  </si>
  <si>
    <t xml:space="preserve">          ValueInvest Danmark, Japan A</t>
  </si>
  <si>
    <t>Aktier Kina</t>
  </si>
  <si>
    <t>DK0010295336</t>
  </si>
  <si>
    <t xml:space="preserve">          Danske Invest Kina, klasse DKK d</t>
  </si>
  <si>
    <t xml:space="preserve">          Handelsinvest Kina</t>
  </si>
  <si>
    <t>DK0016275977</t>
  </si>
  <si>
    <t xml:space="preserve">               Handelsinvest Kina AK</t>
  </si>
  <si>
    <t>DK0010293554</t>
  </si>
  <si>
    <t xml:space="preserve">          Jyske Invest Kinesiske Aktier</t>
  </si>
  <si>
    <t>DK0060134302</t>
  </si>
  <si>
    <t xml:space="preserve">          Nordea Invest Kina</t>
  </si>
  <si>
    <t>Aktier Klima &amp; Miljø</t>
  </si>
  <si>
    <t>DK0060187698</t>
  </si>
  <si>
    <t xml:space="preserve">          Danske Invest KlimaTrends KL</t>
  </si>
  <si>
    <t>DK0060192185</t>
  </si>
  <si>
    <t xml:space="preserve">          Nordea Invest Klima og Miljø</t>
  </si>
  <si>
    <t>DK0060361046</t>
  </si>
  <si>
    <t xml:space="preserve">          Nykredit Invest Bæredygtige Aktier</t>
  </si>
  <si>
    <t>Aktier Latinamerika</t>
  </si>
  <si>
    <t xml:space="preserve">          Danske Invest Latinamerika KL</t>
  </si>
  <si>
    <t>DK0010257831</t>
  </si>
  <si>
    <t xml:space="preserve">               Danske Invest Latinamerika, klasse DKK d</t>
  </si>
  <si>
    <t xml:space="preserve">          Handelsinvest Latinamerika</t>
  </si>
  <si>
    <t>DK0060103422</t>
  </si>
  <si>
    <t xml:space="preserve">               Handelsinvest Latinamerika AK</t>
  </si>
  <si>
    <t>DK0010169465</t>
  </si>
  <si>
    <t xml:space="preserve">          Sydinvest Latinamerika KL</t>
  </si>
  <si>
    <t>DK0060978716</t>
  </si>
  <si>
    <t xml:space="preserve">               Bankinvest USA Large Cap Aktier A</t>
  </si>
  <si>
    <t>DK0060571289</t>
  </si>
  <si>
    <t xml:space="preserve">               BankInvest USA Small Cap Aktier A</t>
  </si>
  <si>
    <t>DK0016290349</t>
  </si>
  <si>
    <t xml:space="preserve">               Danske Invest USA - Akkumulerende, klasse DKK h</t>
  </si>
  <si>
    <t>DK0010257757</t>
  </si>
  <si>
    <t xml:space="preserve">               Danske Invest USA, klasse DKK d</t>
  </si>
  <si>
    <t>DK0060186294</t>
  </si>
  <si>
    <t xml:space="preserve">          Danske Invest Select USA KL</t>
  </si>
  <si>
    <t>DK0060159218</t>
  </si>
  <si>
    <t xml:space="preserve">               Handelsinvest Nordamerika AK</t>
  </si>
  <si>
    <t>DK0010251396</t>
  </si>
  <si>
    <t xml:space="preserve">          Jyske Invest USA Aktier</t>
  </si>
  <si>
    <t>DK0010265776</t>
  </si>
  <si>
    <t xml:space="preserve">          Nordea Invest USA</t>
  </si>
  <si>
    <t>DK0060831451</t>
  </si>
  <si>
    <t xml:space="preserve">          Nordea North America Enhanced</t>
  </si>
  <si>
    <t>DK0060031177</t>
  </si>
  <si>
    <t xml:space="preserve">          Multi Manager Invest USA</t>
  </si>
  <si>
    <t>DK0060038347</t>
  </si>
  <si>
    <t xml:space="preserve">          Multi Manager Invest USA Akk.</t>
  </si>
  <si>
    <t>DK0060750883</t>
  </si>
  <si>
    <t xml:space="preserve">          PFA Invest USA Stabile Aktier</t>
  </si>
  <si>
    <t>DK0010204551</t>
  </si>
  <si>
    <t xml:space="preserve">               Sparinvest Value USA KL A</t>
  </si>
  <si>
    <t>DK0010270776</t>
  </si>
  <si>
    <t xml:space="preserve">          Sydinvest USA Ligevægt &amp; Value A DKK</t>
  </si>
  <si>
    <t>DK0060143485</t>
  </si>
  <si>
    <t xml:space="preserve">          Danske Invest Select USA Low Volatility - Accumulating KL</t>
  </si>
  <si>
    <t>DK0060048064</t>
  </si>
  <si>
    <t xml:space="preserve">               Handelsinvest Norden AK</t>
  </si>
  <si>
    <t>DK0015974695</t>
  </si>
  <si>
    <t xml:space="preserve">          Nordea Invest Nordic Small Cap</t>
  </si>
  <si>
    <t>DK0060095735</t>
  </si>
  <si>
    <t xml:space="preserve">          Nordea Invest Nordic Stars</t>
  </si>
  <si>
    <t xml:space="preserve">          SEBinvest Nordiske Aktier AKL</t>
  </si>
  <si>
    <t>DK0060130235</t>
  </si>
  <si>
    <t xml:space="preserve">               SEBinvest AKL Nordiske Aktier P</t>
  </si>
  <si>
    <t>DK0060089332</t>
  </si>
  <si>
    <t xml:space="preserve">          Sydinvest SCANDI KL</t>
  </si>
  <si>
    <t>DK0016275464</t>
  </si>
  <si>
    <t xml:space="preserve">               Danske Invest Østeuropa ex Rusland, klasse DKK d</t>
  </si>
  <si>
    <t>DK0010257914</t>
  </si>
  <si>
    <t xml:space="preserve">          Danske Invest Østeuropa, klasse DKK d</t>
  </si>
  <si>
    <t>DK0015919591</t>
  </si>
  <si>
    <t xml:space="preserve">          Nordea Invest Østeuropa</t>
  </si>
  <si>
    <t>DK0060041564</t>
  </si>
  <si>
    <t xml:space="preserve">               Danske Invest Tyskland, klasse DKK d</t>
  </si>
  <si>
    <t xml:space="preserve">          Sydinvest Tyskland KL</t>
  </si>
  <si>
    <t>DK0060033116</t>
  </si>
  <si>
    <t xml:space="preserve">               Sydinvest Tyskland A DKK</t>
  </si>
  <si>
    <t>DK0060010841</t>
  </si>
  <si>
    <t xml:space="preserve">          Danske Invest Mix - Akkumulerende KL</t>
  </si>
  <si>
    <t>DK0060228716</t>
  </si>
  <si>
    <t xml:space="preserve">          Danske Invest Mix Offensiv - Akkumulerende KL</t>
  </si>
  <si>
    <t>DK0060774636</t>
  </si>
  <si>
    <t xml:space="preserve">          Handelsinvest Offensiv 60</t>
  </si>
  <si>
    <t>DK0010106384</t>
  </si>
  <si>
    <t xml:space="preserve">          Jyske Invest Obligationer og Aktier</t>
  </si>
  <si>
    <t>DK0016195944</t>
  </si>
  <si>
    <t xml:space="preserve">          Nordea Invest Basis 2</t>
  </si>
  <si>
    <t>DK0016196082</t>
  </si>
  <si>
    <t xml:space="preserve">          Nordea Invest Basis 3</t>
  </si>
  <si>
    <t>DK0060014595</t>
  </si>
  <si>
    <t xml:space="preserve">          Nordea Invest Stabil Balanceret</t>
  </si>
  <si>
    <t>DK0060356475</t>
  </si>
  <si>
    <t xml:space="preserve">          Nykredit Invest Taktisk Allokering</t>
  </si>
  <si>
    <t>DK0060814440</t>
  </si>
  <si>
    <t xml:space="preserve">          PFA Invest Balance Akkumulerende</t>
  </si>
  <si>
    <t>DK0060446979</t>
  </si>
  <si>
    <t xml:space="preserve">          PFA Invest Balance B</t>
  </si>
  <si>
    <t xml:space="preserve">          SEBinvest Balance Stabil AKL</t>
  </si>
  <si>
    <t>DK0010273606</t>
  </si>
  <si>
    <t xml:space="preserve">               SEBinvest AKL Balance Stabil P</t>
  </si>
  <si>
    <t>DK0060623262</t>
  </si>
  <si>
    <t xml:space="preserve">               Sparinvest Mix Mellem Risiko KL A</t>
  </si>
  <si>
    <t xml:space="preserve">          Sydinvest Balanceret Akk KL</t>
  </si>
  <si>
    <t>DK0060749794</t>
  </si>
  <si>
    <t xml:space="preserve">               Sydinvest Balanceret Akk A</t>
  </si>
  <si>
    <t xml:space="preserve">          Sydinvest Balanceret Udb KL</t>
  </si>
  <si>
    <t>DK0060749364</t>
  </si>
  <si>
    <t xml:space="preserve">               Sydinvest Balanceret Udb A</t>
  </si>
  <si>
    <t>DK0060460103</t>
  </si>
  <si>
    <t xml:space="preserve">          Wealth Invest Sirius Balance</t>
  </si>
  <si>
    <t>DK0060259786</t>
  </si>
  <si>
    <t xml:space="preserve">          Balanceret akk KL</t>
  </si>
  <si>
    <t xml:space="preserve">          Balanceret udl KL</t>
  </si>
  <si>
    <t>DK0060781094</t>
  </si>
  <si>
    <t xml:space="preserve">               Balanceret udl</t>
  </si>
  <si>
    <t>DK0060990174</t>
  </si>
  <si>
    <t xml:space="preserve">               Jyske Munnypot Balanceret udl</t>
  </si>
  <si>
    <t>DK0060645588</t>
  </si>
  <si>
    <t xml:space="preserve">               Private Banking Balanceret II</t>
  </si>
  <si>
    <t>DK0060645661</t>
  </si>
  <si>
    <t xml:space="preserve">               Private Banking Balanceret III</t>
  </si>
  <si>
    <t>DK0060697621</t>
  </si>
  <si>
    <t xml:space="preserve">               Private Banking Balanceret Udb II</t>
  </si>
  <si>
    <t>DK0060697704</t>
  </si>
  <si>
    <t xml:space="preserve">               Private Banking Balanceret Udb III</t>
  </si>
  <si>
    <t>DK0060429108</t>
  </si>
  <si>
    <t xml:space="preserve">          Investin, Balanced Risk Allocation</t>
  </si>
  <si>
    <t>DK0060037455</t>
  </si>
  <si>
    <t xml:space="preserve">               Maj Invest Kontra</t>
  </si>
  <si>
    <t>DK0060442713</t>
  </si>
  <si>
    <t xml:space="preserve">          Maj Invest Makro</t>
  </si>
  <si>
    <t>DK0060004877</t>
  </si>
  <si>
    <t xml:space="preserve">          Maj Invest Pension</t>
  </si>
  <si>
    <t>DK0010291269</t>
  </si>
  <si>
    <t xml:space="preserve">          Nielsen Global Value</t>
  </si>
  <si>
    <t>DK0060300176</t>
  </si>
  <si>
    <t xml:space="preserve">          Stonehenge Value Mix Akkumulerende KL</t>
  </si>
  <si>
    <t>DK0060780872</t>
  </si>
  <si>
    <t xml:space="preserve">          Dynamisk akk KL</t>
  </si>
  <si>
    <t xml:space="preserve">          Dynamisk udl KL</t>
  </si>
  <si>
    <t>DK0060780799</t>
  </si>
  <si>
    <t xml:space="preserve">               Dynamisk udl</t>
  </si>
  <si>
    <t>DK0060990257</t>
  </si>
  <si>
    <t xml:space="preserve">               Jyske Munnypot Dynamisk udl</t>
  </si>
  <si>
    <t>DK0060228989</t>
  </si>
  <si>
    <t xml:space="preserve">          Danske Invest Mix Offensiv Plus - Akkumulerende KL</t>
  </si>
  <si>
    <t>DK0060774719</t>
  </si>
  <si>
    <t xml:space="preserve">          Handelsinvest Offensiv 80</t>
  </si>
  <si>
    <t>DK0060075893</t>
  </si>
  <si>
    <t xml:space="preserve">          Nordea Invest Basis 4</t>
  </si>
  <si>
    <t>DK0060622884</t>
  </si>
  <si>
    <t xml:space="preserve">          PFA Invest Balance C</t>
  </si>
  <si>
    <t xml:space="preserve">          SEBinvest Balance Vækst AKL</t>
  </si>
  <si>
    <t>DK0010273796</t>
  </si>
  <si>
    <t xml:space="preserve">               SEBinvest AKL Balance Vækst P</t>
  </si>
  <si>
    <t>DK0060623346</t>
  </si>
  <si>
    <t xml:space="preserve">               Sparinvest Mix Høj Risiko KL A</t>
  </si>
  <si>
    <t xml:space="preserve">          Sydinvest Aggressiv Akk KL</t>
  </si>
  <si>
    <t>DK0060749950</t>
  </si>
  <si>
    <t xml:space="preserve">               Sydinvest Aggressiv Akk A</t>
  </si>
  <si>
    <t xml:space="preserve">          Sydinvest Aggressiv Udb KL</t>
  </si>
  <si>
    <t>DK0060749521</t>
  </si>
  <si>
    <t xml:space="preserve">               Sydinvest Aggressiv Udb A</t>
  </si>
  <si>
    <t xml:space="preserve">          Sydinvest Vækstorienteret Akk KL</t>
  </si>
  <si>
    <t>DK0060749877</t>
  </si>
  <si>
    <t xml:space="preserve">               Sydinvest Vækstorienteret Akk A</t>
  </si>
  <si>
    <t xml:space="preserve">          Sydinvest Vækstorienteret Udb KL</t>
  </si>
  <si>
    <t>DK0060749448</t>
  </si>
  <si>
    <t xml:space="preserve">               Sydinvest Vækstorienteret Udb A</t>
  </si>
  <si>
    <t>DK0060259513</t>
  </si>
  <si>
    <t xml:space="preserve">          Vækst akk KL</t>
  </si>
  <si>
    <t xml:space="preserve">          Vækst udl KL</t>
  </si>
  <si>
    <t>DK0060990331</t>
  </si>
  <si>
    <t xml:space="preserve">               Jyske Munnypot Vækst udl</t>
  </si>
  <si>
    <t>DK0060779783</t>
  </si>
  <si>
    <t xml:space="preserve">               Vækst udl</t>
  </si>
  <si>
    <t>DK0060645828</t>
  </si>
  <si>
    <t xml:space="preserve">               Private Banking Vækstorienteret II</t>
  </si>
  <si>
    <t>DK0060645901</t>
  </si>
  <si>
    <t xml:space="preserve">               Private Banking Vækstorienteret III</t>
  </si>
  <si>
    <t>DK0060697977</t>
  </si>
  <si>
    <t xml:space="preserve">               Private Banking Vækstorienteret Udb II</t>
  </si>
  <si>
    <t>DK0060698009</t>
  </si>
  <si>
    <t xml:space="preserve">               Private Banking Vækstorienteret Udb III</t>
  </si>
  <si>
    <t>DK0060228633</t>
  </si>
  <si>
    <t xml:space="preserve">          Danske Invest Mix Defensiv - Akkumulerende KL</t>
  </si>
  <si>
    <t>DK0060774479</t>
  </si>
  <si>
    <t xml:space="preserve">          Handelsinvest Defensiv 10</t>
  </si>
  <si>
    <t>DK0060774552</t>
  </si>
  <si>
    <t xml:space="preserve">          Handelsinvest Defensiv 30</t>
  </si>
  <si>
    <t>DK0016195860</t>
  </si>
  <si>
    <t xml:space="preserve">          Nordea Invest Basis 1</t>
  </si>
  <si>
    <t>DK0060522829</t>
  </si>
  <si>
    <t xml:space="preserve">          PFA Invest Balance A</t>
  </si>
  <si>
    <t>DK0060814366</t>
  </si>
  <si>
    <t xml:space="preserve">          PFA Invest Balance AA</t>
  </si>
  <si>
    <t xml:space="preserve">          SEBinvest Balance Defensiv AKL</t>
  </si>
  <si>
    <t>DK0010273523</t>
  </si>
  <si>
    <t xml:space="preserve">               SEBinvest AKL Balance Defensiv P</t>
  </si>
  <si>
    <t>DK0060623189</t>
  </si>
  <si>
    <t xml:space="preserve">               Sparinvest Mix Lav Risiko KL A</t>
  </si>
  <si>
    <t>DK0060914901</t>
  </si>
  <si>
    <t xml:space="preserve">               Mix Minimum Risiko KL A</t>
  </si>
  <si>
    <t xml:space="preserve">          Sydinvest Konservativ Akk KL</t>
  </si>
  <si>
    <t>DK0060749604</t>
  </si>
  <si>
    <t xml:space="preserve">               Sydinvest Konservativ Akk A</t>
  </si>
  <si>
    <t xml:space="preserve">          Sydinvest Konservativ Udb KL</t>
  </si>
  <si>
    <t>DK0060749281</t>
  </si>
  <si>
    <t xml:space="preserve">               Sydinvest Konservativ Udb A</t>
  </si>
  <si>
    <t>DK0060259430</t>
  </si>
  <si>
    <t xml:space="preserve">          Stabil akk KL</t>
  </si>
  <si>
    <t xml:space="preserve">          Stabil udl KL</t>
  </si>
  <si>
    <t>DK0060990091</t>
  </si>
  <si>
    <t xml:space="preserve">               Jyske Munnypot Stabil udl</t>
  </si>
  <si>
    <t>DK0060779866</t>
  </si>
  <si>
    <t xml:space="preserve">               Stabil udl</t>
  </si>
  <si>
    <t>DK0060645232</t>
  </si>
  <si>
    <t xml:space="preserve">               Private Banking Konservativ Kl II</t>
  </si>
  <si>
    <t>DK0060697464</t>
  </si>
  <si>
    <t xml:space="preserve">               Private Banking Konservativ Udb II</t>
  </si>
  <si>
    <t>DK0060853349</t>
  </si>
  <si>
    <t xml:space="preserve">          BankInvest Fokus Danske Aktier KL</t>
  </si>
  <si>
    <t>DK0060784270</t>
  </si>
  <si>
    <t xml:space="preserve">          BankInvest Fokus Globale Aktier KL</t>
  </si>
  <si>
    <t>DK0060854313</t>
  </si>
  <si>
    <t xml:space="preserve">          Falcon C25 Momentum</t>
  </si>
  <si>
    <t>DK0060854586</t>
  </si>
  <si>
    <t xml:space="preserve">          Falcon Europe Momentum</t>
  </si>
  <si>
    <t>DK0060854230</t>
  </si>
  <si>
    <t xml:space="preserve">          Falcon Flex Momentum</t>
  </si>
  <si>
    <t>DK0060949378</t>
  </si>
  <si>
    <t xml:space="preserve">          Falcon Global Momentum</t>
  </si>
  <si>
    <t>DK0060868107</t>
  </si>
  <si>
    <t xml:space="preserve">          Blue Strait Capital KL</t>
  </si>
  <si>
    <t>DK0060335552</t>
  </si>
  <si>
    <t xml:space="preserve">          BankInvest Optima 10 Akk. KL</t>
  </si>
  <si>
    <t>DK0060762540</t>
  </si>
  <si>
    <t xml:space="preserve">          BankInvest Optima 10 KL</t>
  </si>
  <si>
    <t>DK0060745966</t>
  </si>
  <si>
    <t xml:space="preserve">          BankInvest Optima 30 Akk. KL</t>
  </si>
  <si>
    <t>DK0060762623</t>
  </si>
  <si>
    <t xml:space="preserve">          BankInvest Optima 30 KL</t>
  </si>
  <si>
    <t>DK0060335636</t>
  </si>
  <si>
    <t xml:space="preserve">          BankInvest Optima 55 Akk. KL</t>
  </si>
  <si>
    <t>DK0060762706</t>
  </si>
  <si>
    <t xml:space="preserve">          BankInvest Optima 55 KL</t>
  </si>
  <si>
    <t>DK0060089092</t>
  </si>
  <si>
    <t xml:space="preserve">          BankInvest Optima 75 Akk. KL</t>
  </si>
  <si>
    <t>DK0060762896</t>
  </si>
  <si>
    <t xml:space="preserve">          BankInvest Optima 75 KL</t>
  </si>
  <si>
    <t>DK0010301241</t>
  </si>
  <si>
    <t xml:space="preserve">          Lån &amp; Spar MixInvest Balance 20</t>
  </si>
  <si>
    <t>DK0060448405</t>
  </si>
  <si>
    <t xml:space="preserve">          Lån &amp; Spar MixInvest Balance 40</t>
  </si>
  <si>
    <t>DK0016102361</t>
  </si>
  <si>
    <t xml:space="preserve">          Lån &amp; Spar MixInvest Balance 60</t>
  </si>
  <si>
    <t>DK0010301167</t>
  </si>
  <si>
    <t xml:space="preserve">          Lån &amp; Spar MixInvest Balance 80</t>
  </si>
  <si>
    <t>DK0016188733</t>
  </si>
  <si>
    <t xml:space="preserve">          Nykredit Invest Balance Defensiv</t>
  </si>
  <si>
    <t>DK0016188816</t>
  </si>
  <si>
    <t xml:space="preserve">          Nykredit Invest Balance Moderat</t>
  </si>
  <si>
    <t>DK0060441749</t>
  </si>
  <si>
    <t xml:space="preserve">          Nykredit Invest Balance Offensiv</t>
  </si>
  <si>
    <t>DK0060780443</t>
  </si>
  <si>
    <t xml:space="preserve">          PB Balanceret udl KL</t>
  </si>
  <si>
    <t>DK0060780369</t>
  </si>
  <si>
    <t xml:space="preserve">          PB Dynamisk udl KL</t>
  </si>
  <si>
    <t>DK0060780013</t>
  </si>
  <si>
    <t xml:space="preserve">          PB Stabil udl KL</t>
  </si>
  <si>
    <t>DK0060779940</t>
  </si>
  <si>
    <t xml:space="preserve">          PB Vækst udl KL</t>
  </si>
  <si>
    <t>DK0060141513</t>
  </si>
  <si>
    <t xml:space="preserve">          FX Alpha II KL</t>
  </si>
  <si>
    <t>DK0061066842</t>
  </si>
  <si>
    <t xml:space="preserve">          Placeringsfore. Nykredit Inv. Kredit Fokus KL</t>
  </si>
  <si>
    <t xml:space="preserve">          Accunia European CLO Opportunity KL</t>
  </si>
  <si>
    <t>DK0060804052</t>
  </si>
  <si>
    <t xml:space="preserve">               Accunia European CLO Opportunity KL</t>
  </si>
  <si>
    <t xml:space="preserve">          European CLO Investment Grade KL
</t>
  </si>
  <si>
    <t>DK0060804136</t>
  </si>
  <si>
    <t xml:space="preserve">               Accunia European CLO Investment Grade DKK</t>
  </si>
  <si>
    <t>DK0060079614</t>
  </si>
  <si>
    <t xml:space="preserve">          BI Private Equity f.m.b.a</t>
  </si>
  <si>
    <t>DK0060780286</t>
  </si>
  <si>
    <t xml:space="preserve">          PB Dæmpet udl KL</t>
  </si>
  <si>
    <t>Obligationer Danske indeksobligationer</t>
  </si>
  <si>
    <t>DK0015942650</t>
  </si>
  <si>
    <t xml:space="preserve">          Danske Invest Danske Indeksobligationer KL</t>
  </si>
  <si>
    <t>DK0060019552</t>
  </si>
  <si>
    <t xml:space="preserve">               BankInvest Emerging Markets Obligationer Akk. A</t>
  </si>
  <si>
    <t>DK0016112832</t>
  </si>
  <si>
    <t xml:space="preserve">               BankInvest Emerging Markets Obligationer A</t>
  </si>
  <si>
    <t>DK0060012037</t>
  </si>
  <si>
    <t xml:space="preserve">               BankInvest Emerging Markets Obligationer Lokalvaluta A</t>
  </si>
  <si>
    <t>DK0060576163</t>
  </si>
  <si>
    <t xml:space="preserve">          BankInvest Emerging Markets Virksomhedsobligationer 2018 KL</t>
  </si>
  <si>
    <t>DK0060548899</t>
  </si>
  <si>
    <t xml:space="preserve">               Danske Invest Nye Markeder Obl. Lokal Valuta - Akkumulerende, klasse DKK</t>
  </si>
  <si>
    <t>DK0060294429</t>
  </si>
  <si>
    <t xml:space="preserve">               Danske Invest Emerging Markets Debt Hard Currency - Accumulating, class EUR h </t>
  </si>
  <si>
    <t>DK0016209323</t>
  </si>
  <si>
    <t xml:space="preserve">               Danske Invest Nye Markeder Obligationer, klasse DKK d h</t>
  </si>
  <si>
    <t>DK0060073252</t>
  </si>
  <si>
    <t xml:space="preserve">               Danske Invest Nye Markeder Obligationer Lokal Valuta, klasse DKK d</t>
  </si>
  <si>
    <t>DK0060014918</t>
  </si>
  <si>
    <t xml:space="preserve">               Handelsinvest Højrentelande AK</t>
  </si>
  <si>
    <t>DK0060260602</t>
  </si>
  <si>
    <t xml:space="preserve">          Gudme Raaschou Emerging Markets Debt</t>
  </si>
  <si>
    <t>DK0016002652</t>
  </si>
  <si>
    <t xml:space="preserve">          Jyske Invest Nye Obligationsmarkeder</t>
  </si>
  <si>
    <t>DK0060010098</t>
  </si>
  <si>
    <t xml:space="preserve">          Jyske Invest Nye Obligationsmarkeder Valuta</t>
  </si>
  <si>
    <t>DK0016254899</t>
  </si>
  <si>
    <t xml:space="preserve">          Nordea Invest HøjrenteLande</t>
  </si>
  <si>
    <t>DK0060254126</t>
  </si>
  <si>
    <t xml:space="preserve">          Multi Manager Invest Nye Obl. Mark. Akk.</t>
  </si>
  <si>
    <t>DK0060254043</t>
  </si>
  <si>
    <t xml:space="preserve">          Multi Manager Invest Nye Obl. Markeder</t>
  </si>
  <si>
    <t>DK0060501823</t>
  </si>
  <si>
    <t xml:space="preserve">               Sparinvest Emerging Markets Value Virksomhedsobligationer KL A</t>
  </si>
  <si>
    <t>DK0016030786</t>
  </si>
  <si>
    <t xml:space="preserve">               Sparinvest Nye Obligationsmarkeder KL A</t>
  </si>
  <si>
    <t>DK0060012979</t>
  </si>
  <si>
    <t xml:space="preserve">               Sydinvest HøjrenteLande A DKK Akk</t>
  </si>
  <si>
    <t>DK0016039654</t>
  </si>
  <si>
    <t xml:space="preserve">               Sydinvest HøjrenteLande A DKK</t>
  </si>
  <si>
    <t>DK0060227908</t>
  </si>
  <si>
    <t xml:space="preserve">          Sydinvest HøjrenteLande Korte Obligationer Akkumulerende A</t>
  </si>
  <si>
    <t>DK0060030872</t>
  </si>
  <si>
    <t xml:space="preserve">               Sydinvest HøjrenteLande Lokal Valuta A DKK</t>
  </si>
  <si>
    <t>DK0016231921</t>
  </si>
  <si>
    <t xml:space="preserve">               Sydinvest HøjrenteLande Mix A DKK</t>
  </si>
  <si>
    <t>DK0016313810</t>
  </si>
  <si>
    <t xml:space="preserve">               Sydinvest HøjrenteLande Valuta A DKK</t>
  </si>
  <si>
    <t>DK0010032671</t>
  </si>
  <si>
    <t xml:space="preserve">               BankInvest Udenlandske Obligationer A</t>
  </si>
  <si>
    <t>DK0060019636</t>
  </si>
  <si>
    <t xml:space="preserve">               BankInvest Virksomhedsobligationer IG Akk. A</t>
  </si>
  <si>
    <t>DK0060003044</t>
  </si>
  <si>
    <t xml:space="preserve">               BankInvest Virksomhedsobligationer IG Etik A</t>
  </si>
  <si>
    <t>DK0010296813</t>
  </si>
  <si>
    <t xml:space="preserve">               BankInvest Virksomhedsobligationer IG A</t>
  </si>
  <si>
    <t>DK0060448751</t>
  </si>
  <si>
    <t xml:space="preserve">               Danske Invest Euro Investment Grade-Obligationer, klasse DKK d h</t>
  </si>
  <si>
    <t>DK0016075294</t>
  </si>
  <si>
    <t xml:space="preserve">               Danske Invest Globale Virksomhedsobligationer, klasse DKK d h</t>
  </si>
  <si>
    <t>DK0016303936</t>
  </si>
  <si>
    <t xml:space="preserve">               Danske Invest Select Euro Investment Grade Corporate Bonds Restricted, klasse DKK d</t>
  </si>
  <si>
    <t>DK0060262061</t>
  </si>
  <si>
    <t xml:space="preserve">               Handelsinvest Virksomhedsobligationer AK</t>
  </si>
  <si>
    <t>DK0060185726</t>
  </si>
  <si>
    <t xml:space="preserve">          Jyske Invest Højt Ratede Virksomhedsobligationer</t>
  </si>
  <si>
    <t>DK0060004950</t>
  </si>
  <si>
    <t xml:space="preserve">          Maj Invest Globale Obligationer</t>
  </si>
  <si>
    <t>DK0010170398</t>
  </si>
  <si>
    <t xml:space="preserve">          Nordea Invest Globale obligationer</t>
  </si>
  <si>
    <t>DK0016015399</t>
  </si>
  <si>
    <t xml:space="preserve">          Nordea Invest Virksomhedsobligationer</t>
  </si>
  <si>
    <t>DK0060356392</t>
  </si>
  <si>
    <t xml:space="preserve">          Nykredit Invest Europæiske Virksomhedsobligationer SRI</t>
  </si>
  <si>
    <t>DK0060159135</t>
  </si>
  <si>
    <t xml:space="preserve">               SEBinvest AKL Kreditobligationer (euro) P</t>
  </si>
  <si>
    <t xml:space="preserve">          SKAGEN Avkastning</t>
  </si>
  <si>
    <t>NODK08000452</t>
  </si>
  <si>
    <t xml:space="preserve">               SKAGEN Avkastning - DKK</t>
  </si>
  <si>
    <t xml:space="preserve">          SKAGEN Tellus</t>
  </si>
  <si>
    <t>NODK10327786</t>
  </si>
  <si>
    <t xml:space="preserve">               SKAGEN Tellus A - DKK</t>
  </si>
  <si>
    <t>DK0060444255</t>
  </si>
  <si>
    <t xml:space="preserve">               Sparinvest Investment Grade Value Bonds Udb. - All Countries KL A</t>
  </si>
  <si>
    <t>DK0010140805</t>
  </si>
  <si>
    <t xml:space="preserve">               Sydinvest International A DKK</t>
  </si>
  <si>
    <t>DK0060409266</t>
  </si>
  <si>
    <t xml:space="preserve">          Sydinvest Virksomhedsobligationer IG KL A</t>
  </si>
  <si>
    <t>DK0060571446</t>
  </si>
  <si>
    <t xml:space="preserve">          Wealth Invest Secure Globale Obligationer</t>
  </si>
  <si>
    <t>NODK10723372</t>
  </si>
  <si>
    <t xml:space="preserve">               SKAGEN Tellus C - DKK</t>
  </si>
  <si>
    <t>DK0060130318</t>
  </si>
  <si>
    <t xml:space="preserve">               BankInvest Korte Danske Obligationer Akk. A</t>
  </si>
  <si>
    <t>DK0016109614</t>
  </si>
  <si>
    <t xml:space="preserve">               BankInvest Korte Danske Obligationer A</t>
  </si>
  <si>
    <t>DK0016290422</t>
  </si>
  <si>
    <t xml:space="preserve">               Danske Invest Danske Korte Obligationer, klasse DKK d</t>
  </si>
  <si>
    <t>DK0060118610</t>
  </si>
  <si>
    <t xml:space="preserve">               HP Invest, Korte Danske Obligationer - KL A</t>
  </si>
  <si>
    <t>DK0010106111</t>
  </si>
  <si>
    <t xml:space="preserve">          Jyske Invest Korte Obligationer</t>
  </si>
  <si>
    <t>DK0060268506</t>
  </si>
  <si>
    <t xml:space="preserve">          Nordea Invest Korte obligationer</t>
  </si>
  <si>
    <t>DK0060014678</t>
  </si>
  <si>
    <t xml:space="preserve">          Nordea Invest Korte obligationer Lagerbeskattet</t>
  </si>
  <si>
    <t>DK0060105203</t>
  </si>
  <si>
    <t xml:space="preserve">               Sparinvest Korte Obligationer KL A</t>
  </si>
  <si>
    <t>DK0015916225</t>
  </si>
  <si>
    <t xml:space="preserve">               Sydinvest Korte Obligationer A DKK</t>
  </si>
  <si>
    <t>DK0016026750</t>
  </si>
  <si>
    <t xml:space="preserve">          BankInvest Almen Bolig</t>
  </si>
  <si>
    <t>DK0060730505</t>
  </si>
  <si>
    <t xml:space="preserve">               Danske Invest Select AlmenBolig Korte Obligationer, Klasse DKK d</t>
  </si>
  <si>
    <t>DK0060560407</t>
  </si>
  <si>
    <t xml:space="preserve">               Wealth Invest AKL SEB Korte Obligationer P</t>
  </si>
  <si>
    <t>DK0016109531</t>
  </si>
  <si>
    <t xml:space="preserve">               BankInvest Lange Danske Obligationer A</t>
  </si>
  <si>
    <t>DK0016105380</t>
  </si>
  <si>
    <t xml:space="preserve">               Danske Invest Danske Lange Obligationer, klasse DKK d</t>
  </si>
  <si>
    <t>DK0060187342</t>
  </si>
  <si>
    <t xml:space="preserve">          Nordea Invest Lange Obligationer</t>
  </si>
  <si>
    <t>DK0060009405</t>
  </si>
  <si>
    <t xml:space="preserve">          Nykredit Invest Lange obligationer</t>
  </si>
  <si>
    <t>DK0060034007</t>
  </si>
  <si>
    <t xml:space="preserve">          Nykredit Invest Lange obligationer Akk.</t>
  </si>
  <si>
    <t>DK0061066255</t>
  </si>
  <si>
    <t xml:space="preserve">               BankInvest Korte HY Obligationer A</t>
  </si>
  <si>
    <t>DK0060461424</t>
  </si>
  <si>
    <t xml:space="preserve">               Bankinvest Virksomhedsobligationer HY A</t>
  </si>
  <si>
    <t>DK0060497378</t>
  </si>
  <si>
    <t xml:space="preserve">               Danske Invest Euro High Yield-Obligationer - Akkumulerende, klasse DKK h</t>
  </si>
  <si>
    <t>DK0060486843</t>
  </si>
  <si>
    <t xml:space="preserve">               Danske Invest Euro High Yield-Obligationer, klasse DKK d h</t>
  </si>
  <si>
    <t>DK0060448918</t>
  </si>
  <si>
    <t xml:space="preserve">               Danske Invest Globale High Yield-Obligationer, klasse DKK d h</t>
  </si>
  <si>
    <t>DK0060294692</t>
  </si>
  <si>
    <t xml:space="preserve">               Danske Invest Global High Yield Bonds - Accumulating, class EUR h</t>
  </si>
  <si>
    <t>DK0016205255</t>
  </si>
  <si>
    <t xml:space="preserve">          Gudme Raaschou European High Yield</t>
  </si>
  <si>
    <t>DK0060477859</t>
  </si>
  <si>
    <t xml:space="preserve">          Gudme Raaschou US High Yield</t>
  </si>
  <si>
    <t>DK0016112915</t>
  </si>
  <si>
    <t xml:space="preserve">          Jyske Invest Virksomhedsobligationer</t>
  </si>
  <si>
    <t>DK0060762466</t>
  </si>
  <si>
    <t xml:space="preserve">          Jyske Invest Virksomhedsobligationer Special KL</t>
  </si>
  <si>
    <t>DK0016306798</t>
  </si>
  <si>
    <t xml:space="preserve">          Nordea Invest European HYB</t>
  </si>
  <si>
    <t xml:space="preserve">          Nordea Invest Virksomhedsobligationer Højrente KL</t>
  </si>
  <si>
    <t>DK0016067432</t>
  </si>
  <si>
    <t xml:space="preserve">               Nordea Invest Virksomhedsobligationer Højrente KL 1</t>
  </si>
  <si>
    <t xml:space="preserve">          SEBinvest Global Tactical Credit (Muzinich) AKL</t>
  </si>
  <si>
    <t>DK0016284029</t>
  </si>
  <si>
    <t xml:space="preserve">               SEBinvest AKL Global Tactical Credit (Muzinich) P</t>
  </si>
  <si>
    <t>DK0060065829</t>
  </si>
  <si>
    <t xml:space="preserve">               SEBinvest AKL US HY Bonds (Columbia) P</t>
  </si>
  <si>
    <t>DK0060606689</t>
  </si>
  <si>
    <t xml:space="preserve">               SEBinvest AKL US HY Bonds Short Duration (SKY Harbor) P</t>
  </si>
  <si>
    <t>DK0060088607</t>
  </si>
  <si>
    <t xml:space="preserve">               Sparinvest High Yield Value Bonds Udb. KL A</t>
  </si>
  <si>
    <t>DK0060584936</t>
  </si>
  <si>
    <t xml:space="preserve">               Sparinvest Value Bonds 2018 Udb. KL A</t>
  </si>
  <si>
    <t>DK0060530764</t>
  </si>
  <si>
    <t xml:space="preserve">          Sparinvest Value Virksomhedsobligationer - Global Højrente Kort Løbetid Udb. KL</t>
  </si>
  <si>
    <t>DK0060681385</t>
  </si>
  <si>
    <t xml:space="preserve">          Sydinvest Virksomhedsobligationer HY 2019</t>
  </si>
  <si>
    <t>DK0060089415</t>
  </si>
  <si>
    <t xml:space="preserve">               Sydinvest Virksomhedsobligationer HY A DKK Akk</t>
  </si>
  <si>
    <t>DK0016098825</t>
  </si>
  <si>
    <t xml:space="preserve">               Sydinvest Virksomhedsobligationer HY A DKK</t>
  </si>
  <si>
    <t>DK0060637130</t>
  </si>
  <si>
    <t xml:space="preserve">          Wealth Invest Saxo European High Yield</t>
  </si>
  <si>
    <t>DK0061075835</t>
  </si>
  <si>
    <t xml:space="preserve">          All Corporate Credit KL</t>
  </si>
  <si>
    <t xml:space="preserve">          Danske Invest Bond Income - Akkumulerende KL</t>
  </si>
  <si>
    <t>DK0060624740</t>
  </si>
  <si>
    <t xml:space="preserve">               Danske Invest Income Obligationer - Akkumulerende, klasse DKK h</t>
  </si>
  <si>
    <t>DK0016255193</t>
  </si>
  <si>
    <t xml:space="preserve">          Danske Invest Globale Obligationsmarkeder KL</t>
  </si>
  <si>
    <t>DK0060010924</t>
  </si>
  <si>
    <t xml:space="preserve">               Danske Invest Mix Obligationer - Akkumulerende, klasse DKK h</t>
  </si>
  <si>
    <t>DK0060430627</t>
  </si>
  <si>
    <t xml:space="preserve">          Danske Invest Mix Obligationer KL</t>
  </si>
  <si>
    <t>DK0060500502</t>
  </si>
  <si>
    <t xml:space="preserve">               Danske Invest Nordiske Virksomhedsobligationer - Akkumulerende, kl DKK h</t>
  </si>
  <si>
    <t>DK0016105703</t>
  </si>
  <si>
    <t xml:space="preserve">          Jyske Invest Favorit Obligationer</t>
  </si>
  <si>
    <t>DK0060461341</t>
  </si>
  <si>
    <t xml:space="preserve">          Lån &amp; Spar Invest MixObligationer</t>
  </si>
  <si>
    <t>DK0060642809</t>
  </si>
  <si>
    <t xml:space="preserve">          Maj Invest High Income Obligationer</t>
  </si>
  <si>
    <t>DK0060353886</t>
  </si>
  <si>
    <t xml:space="preserve">          Nordea Invest Verdens Obligationsmarkeder</t>
  </si>
  <si>
    <t>DK0060356202</t>
  </si>
  <si>
    <t xml:space="preserve">          Nykredit Invest Kreditobligationer</t>
  </si>
  <si>
    <t>DK0060643021</t>
  </si>
  <si>
    <t xml:space="preserve">          Nykredit Invest Kreditobligationer Akk.</t>
  </si>
  <si>
    <t>DK0060446896</t>
  </si>
  <si>
    <t xml:space="preserve">          PFA Invest Kreditobligationer</t>
  </si>
  <si>
    <t>DK0060750966</t>
  </si>
  <si>
    <t xml:space="preserve">          PFA Invest Udenlandske Obligationer</t>
  </si>
  <si>
    <t xml:space="preserve">          SKAGEN Credit EUR</t>
  </si>
  <si>
    <t>NODK10710767</t>
  </si>
  <si>
    <t xml:space="preserve">               SKAGEN Credit EUR A - DKK</t>
  </si>
  <si>
    <t>DK0060259356</t>
  </si>
  <si>
    <t xml:space="preserve">          Dæmpet akk KL</t>
  </si>
  <si>
    <t>DK0060780609</t>
  </si>
  <si>
    <t xml:space="preserve">          Dæmpet udl KL</t>
  </si>
  <si>
    <t>DK0010078070</t>
  </si>
  <si>
    <t xml:space="preserve">               Danske Invest Dannebrog Mellemlange Obligationer, klasse DKK d</t>
  </si>
  <si>
    <t>DK0015989610</t>
  </si>
  <si>
    <t xml:space="preserve">               Danske Invest Fonde, klasse DKK d</t>
  </si>
  <si>
    <t>DK0016026081</t>
  </si>
  <si>
    <t xml:space="preserve">               Danske Invest Select AlmenBolig Mellemlange Obligationer, klasse DKK d</t>
  </si>
  <si>
    <t>DK0016205685</t>
  </si>
  <si>
    <t xml:space="preserve">          Danske Invest Select Kommuner 4 KL</t>
  </si>
  <si>
    <t>DK0060040087</t>
  </si>
  <si>
    <t xml:space="preserve">               Handelsinvest Danske Obligationer AK</t>
  </si>
  <si>
    <t>DK0015855332</t>
  </si>
  <si>
    <t xml:space="preserve">          Jyske Invest Lange Obligationer</t>
  </si>
  <si>
    <t>DK0060293298</t>
  </si>
  <si>
    <t xml:space="preserve">          Jyske Invest Obligationer Engros</t>
  </si>
  <si>
    <t>DK0015686554</t>
  </si>
  <si>
    <t xml:space="preserve">          Lån &amp; Spar Invest Obligationer</t>
  </si>
  <si>
    <t>DK0060005098</t>
  </si>
  <si>
    <t xml:space="preserve">          Maj Invest Danske Obligationer</t>
  </si>
  <si>
    <t>DK0060145183</t>
  </si>
  <si>
    <t xml:space="preserve">          Nordea Invest Fonde</t>
  </si>
  <si>
    <t>DK0015168686</t>
  </si>
  <si>
    <t xml:space="preserve">          Nordea Invest Mellemlange obligationer</t>
  </si>
  <si>
    <t>DK0060700433</t>
  </si>
  <si>
    <t xml:space="preserve">          PFA Invest Mellemlange Obligationer</t>
  </si>
  <si>
    <t>DK0060105393</t>
  </si>
  <si>
    <t xml:space="preserve">               Sparinvest Lange Obligationer KL A</t>
  </si>
  <si>
    <t>DK0060105476</t>
  </si>
  <si>
    <t xml:space="preserve">               Sparinvest Mellemlange Obligationer KL A</t>
  </si>
  <si>
    <t>DK0016271042</t>
  </si>
  <si>
    <t xml:space="preserve">          Sydinvest Fonde KL</t>
  </si>
  <si>
    <t>DK0060585073</t>
  </si>
  <si>
    <t xml:space="preserve">               Sydinvest Mellemlange Obligationer A DKK</t>
  </si>
  <si>
    <t>DK0060585156</t>
  </si>
  <si>
    <t xml:space="preserve">               Sydinvest Mellemlange Obligationer A DKK Akk</t>
  </si>
  <si>
    <t>DK0060476539</t>
  </si>
  <si>
    <t xml:space="preserve">          Danske Invest Select Danske Obligationer Allokering KL</t>
  </si>
  <si>
    <t>DK0060780955</t>
  </si>
  <si>
    <t xml:space="preserve">          Danske Obligationer KL</t>
  </si>
  <si>
    <t>DK0016059926</t>
  </si>
  <si>
    <t xml:space="preserve">          Sparinvest Bolig</t>
  </si>
  <si>
    <t>DK0060560670</t>
  </si>
  <si>
    <t xml:space="preserve">               Wealth Invest AKL SEB Obligationer P</t>
  </si>
  <si>
    <t>DK0015908719</t>
  </si>
  <si>
    <t xml:space="preserve">               BankInvest Globale Indeksobligationer A</t>
  </si>
  <si>
    <t>DK0060140705</t>
  </si>
  <si>
    <t xml:space="preserve">               Danske Invest Globale Lange Indeksobligationer - Akkumulerende, klasse DKK h</t>
  </si>
  <si>
    <t>DK0060550523</t>
  </si>
  <si>
    <t xml:space="preserve">               Danske Invest Globale Mellemlange Indeksobligationer, klasse DKK d h</t>
  </si>
  <si>
    <t>DK0060187771</t>
  </si>
  <si>
    <t xml:space="preserve">               Danske Invest Globale Lange Indeksobligationer, klasse DKK d h</t>
  </si>
  <si>
    <t>DK0015762082</t>
  </si>
  <si>
    <t xml:space="preserve">          Sparinvest Indeksobligationer KL</t>
  </si>
  <si>
    <t>DK0060840874</t>
  </si>
  <si>
    <t xml:space="preserve">          FX Alpha KL</t>
  </si>
  <si>
    <t>DK0060452191</t>
  </si>
  <si>
    <t xml:space="preserve">               Wealth Invest AKL SEB EM FX Basket D P</t>
  </si>
  <si>
    <t>Frit tilgængelig</t>
  </si>
  <si>
    <t>h</t>
  </si>
  <si>
    <t>Ikke frit tilgængelig</t>
  </si>
  <si>
    <t>Ikke-frit tilgængelig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</si>
  <si>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</si>
  <si>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</si>
  <si>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</si>
  <si>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</si>
  <si>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</si>
  <si>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</si>
  <si>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</si>
  <si>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</si>
  <si>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</si>
  <si>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</si>
  <si>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</si>
  <si>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½</t>
  </si>
  <si>
    <t>Blandede lav aktieandel</t>
  </si>
  <si>
    <t>Blandede høj aktieandel</t>
  </si>
  <si>
    <t>Blandede balanceret</t>
  </si>
  <si>
    <t xml:space="preserve">7 år </t>
  </si>
  <si>
    <t xml:space="preserve">5 år </t>
  </si>
  <si>
    <t xml:space="preserve">3 år </t>
  </si>
  <si>
    <t xml:space="preserve">1 år </t>
  </si>
  <si>
    <t xml:space="preserve"> 1 mdr. </t>
  </si>
  <si>
    <t>Medianafkast i procent - fonde uden rådgiving i prisen</t>
  </si>
  <si>
    <t>31. august 2018</t>
  </si>
  <si>
    <t>Blandede fleksibel</t>
  </si>
  <si>
    <t>Medianafkast i procent - fonde med rådgivning i prisen</t>
  </si>
  <si>
    <t>30. september 2018</t>
  </si>
  <si>
    <t>Siden viser fonde, som har betalt for rådgivning eller anden kvalitetsforbedrende service til investor.</t>
  </si>
  <si>
    <t>Investering Danmarks officielle afkaststatistik, afkast pr. 30-09-2018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</si>
  <si>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</si>
  <si>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afkast pr. 30-9-2018</t>
  </si>
  <si>
    <t>Siden viser fonde, som ikke har betalt for rådgivning eller anden kvalitetsforbedrende service til investor. I fonde, som ikke er frit tilgængelige, skal investor typisk betale sin bank eller samarbejdspartner for at deltage i ordningen. Dette vil gøre de samlede omkostninger højere og afkastet lavere.</t>
  </si>
  <si>
    <t>Investering Danmarks  officielle afkaststatistik, risiko pr. 31-8-18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</si>
</sst>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16"/>
      <color theme="1"/>
      <name val="Verdana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4" fontId="1" fillId="2" borderId="0" xfId="0" applyNumberFormat="1" applyFont="1" applyFill="1"/>
    <xf numFmtId="2" fontId="1" fillId="2" borderId="0" xfId="0" applyNumberFormat="1" applyFont="1" applyFill="1"/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2" fontId="9" fillId="3" borderId="1" xfId="0" applyNumberFormat="1" applyFont="1" applyFill="1" applyBorder="1" applyAlignment="1">
      <alignment horizontal="right" wrapText="1"/>
    </xf>
    <xf numFmtId="0" fontId="0" fillId="0" borderId="3" xfId="0" applyBorder="1"/>
    <xf numFmtId="0" fontId="0" fillId="0" borderId="1" xfId="0" applyBorder="1"/>
    <xf numFmtId="0" fontId="10" fillId="0" borderId="1" xfId="0" applyFont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0" fontId="7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2" fontId="12" fillId="5" borderId="5" xfId="0" applyNumberFormat="1" applyFont="1" applyFill="1" applyBorder="1" applyAlignment="1" applyProtection="1">
      <alignment vertical="justify"/>
    </xf>
    <xf numFmtId="2" fontId="12" fillId="5" borderId="6" xfId="0" applyNumberFormat="1" applyFont="1" applyFill="1" applyBorder="1" applyAlignment="1" applyProtection="1">
      <alignment vertical="justify"/>
    </xf>
    <xf numFmtId="2" fontId="12" fillId="5" borderId="7" xfId="0" applyNumberFormat="1" applyFont="1" applyFill="1" applyBorder="1" applyAlignment="1" applyProtection="1">
      <alignment vertical="justify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2" fontId="12" fillId="4" borderId="1" xfId="1" applyNumberFormat="1" applyFont="1" applyFill="1" applyBorder="1" applyAlignment="1">
      <alignment vertical="justify"/>
    </xf>
    <xf numFmtId="0" fontId="13" fillId="0" borderId="1" xfId="0" applyFont="1" applyBorder="1" applyAlignment="1">
      <alignment horizontal="center" vertical="center"/>
    </xf>
    <xf numFmtId="2" fontId="12" fillId="5" borderId="5" xfId="0" applyNumberFormat="1" applyFont="1" applyFill="1" applyBorder="1" applyAlignment="1">
      <alignment vertical="justify"/>
    </xf>
    <xf numFmtId="2" fontId="12" fillId="5" borderId="6" xfId="0" applyNumberFormat="1" applyFont="1" applyFill="1" applyBorder="1" applyAlignment="1">
      <alignment vertical="justify"/>
    </xf>
    <xf numFmtId="2" fontId="12" fillId="5" borderId="7" xfId="0" applyNumberFormat="1" applyFont="1" applyFill="1" applyBorder="1" applyAlignment="1">
      <alignment vertical="justify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Risiko_30-11-2008" xfId="1" xr:uid="{659226E2-2D4C-4B11-BAC6-50BA8BD95814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opLeftCell="A2" zoomScaleNormal="100" workbookViewId="0">
      <selection activeCell="E33" sqref="E33:E34"/>
    </sheetView>
  </sheetViews>
  <sheetFormatPr defaultRowHeight="14.4" x14ac:dyDescent="0.3"/>
  <cols>
    <col min="1" max="1" width="39.109375" customWidth="1"/>
    <col min="2" max="2" width="9.33203125" customWidth="1"/>
    <col min="3" max="3" width="10.6640625" customWidth="1"/>
  </cols>
  <sheetData>
    <row r="1" spans="1:8" ht="15.6" x14ac:dyDescent="0.3">
      <c r="A1" s="23" t="s">
        <v>1974</v>
      </c>
      <c r="B1" s="24" t="s">
        <v>1976</v>
      </c>
      <c r="C1" s="24"/>
      <c r="D1" s="24"/>
      <c r="E1" s="24"/>
      <c r="F1" s="24"/>
      <c r="G1" s="24"/>
    </row>
    <row r="2" spans="1:8" ht="15.6" x14ac:dyDescent="0.3">
      <c r="A2" s="20"/>
      <c r="B2" s="22" t="s">
        <v>1972</v>
      </c>
      <c r="C2" s="22" t="s">
        <v>1954</v>
      </c>
      <c r="D2" s="21" t="s">
        <v>1955</v>
      </c>
      <c r="E2" s="21" t="s">
        <v>1970</v>
      </c>
      <c r="F2" s="21" t="s">
        <v>1969</v>
      </c>
      <c r="G2" s="21" t="s">
        <v>1968</v>
      </c>
      <c r="H2" s="21" t="s">
        <v>1959</v>
      </c>
    </row>
    <row r="3" spans="1:8" x14ac:dyDescent="0.3">
      <c r="A3" s="20" t="s">
        <v>4</v>
      </c>
      <c r="B3" s="18">
        <v>-3.4767646496011348</v>
      </c>
      <c r="C3" s="18">
        <v>1.3322805717641248</v>
      </c>
      <c r="D3" s="17">
        <v>-1.0851121139654474</v>
      </c>
      <c r="E3" s="17">
        <v>29.195740857985648</v>
      </c>
      <c r="F3" s="17">
        <v>110.164857705738</v>
      </c>
      <c r="G3" s="17">
        <v>235.76858969408201</v>
      </c>
      <c r="H3" s="17">
        <v>234.435750850738</v>
      </c>
    </row>
    <row r="4" spans="1:8" x14ac:dyDescent="0.3">
      <c r="A4" s="20" t="s">
        <v>59</v>
      </c>
      <c r="B4" s="18">
        <v>-0.77662924661527299</v>
      </c>
      <c r="C4" s="18">
        <v>-8.8585284087879508</v>
      </c>
      <c r="D4" s="17">
        <v>-4.8908197549294004</v>
      </c>
      <c r="E4" s="17">
        <v>31.298845707867699</v>
      </c>
      <c r="F4" s="17">
        <v>26.849631515748801</v>
      </c>
      <c r="G4" s="17">
        <v>46.721502484189344</v>
      </c>
      <c r="H4" s="17">
        <v>118.79023361071549</v>
      </c>
    </row>
    <row r="5" spans="1:8" x14ac:dyDescent="0.3">
      <c r="A5" s="20" t="s">
        <v>111</v>
      </c>
      <c r="B5" s="18">
        <v>-5.8581045564117154E-2</v>
      </c>
      <c r="C5" s="18">
        <v>0.35780249692013999</v>
      </c>
      <c r="D5" s="17">
        <v>0.27028085378650651</v>
      </c>
      <c r="E5" s="17">
        <v>17.8793717885973</v>
      </c>
      <c r="F5" s="17">
        <v>36.602291526604702</v>
      </c>
      <c r="G5" s="17">
        <v>94.469323476534754</v>
      </c>
      <c r="H5" s="17">
        <v>85.673776365715497</v>
      </c>
    </row>
    <row r="6" spans="1:8" x14ac:dyDescent="0.3">
      <c r="A6" s="20" t="s">
        <v>173</v>
      </c>
      <c r="B6" s="18">
        <v>-3.3570363004474699</v>
      </c>
      <c r="C6" s="18">
        <v>-9.1700320994356694</v>
      </c>
      <c r="D6" s="17">
        <v>-3.0838830117183451</v>
      </c>
      <c r="E6" s="17">
        <v>30.110608864414001</v>
      </c>
      <c r="F6" s="17">
        <v>52.7581087654847</v>
      </c>
      <c r="G6" s="17">
        <v>94.617313876614801</v>
      </c>
      <c r="H6" s="17">
        <v>169.38135424869699</v>
      </c>
    </row>
    <row r="7" spans="1:8" x14ac:dyDescent="0.3">
      <c r="A7" s="20" t="s">
        <v>194</v>
      </c>
      <c r="B7" s="18">
        <v>0.31125036072061502</v>
      </c>
      <c r="C7" s="18">
        <v>5.9821656076658396</v>
      </c>
      <c r="D7" s="17">
        <v>9.9464269551496596</v>
      </c>
      <c r="E7" s="17">
        <v>31.204784345712149</v>
      </c>
      <c r="F7" s="17">
        <v>69.400307068148948</v>
      </c>
      <c r="G7" s="17">
        <v>127.10483384130799</v>
      </c>
      <c r="H7" s="17">
        <v>145.06719806710998</v>
      </c>
    </row>
    <row r="8" spans="1:8" x14ac:dyDescent="0.3">
      <c r="A8" s="20" t="s">
        <v>389</v>
      </c>
      <c r="B8" s="18">
        <v>3.1145935655641801</v>
      </c>
      <c r="C8" s="18">
        <v>2.410273832328115</v>
      </c>
      <c r="D8" s="17">
        <v>9.7864072104856792</v>
      </c>
      <c r="E8" s="17">
        <v>37.963355977177343</v>
      </c>
      <c r="F8" s="17">
        <v>56.07838556571155</v>
      </c>
      <c r="G8" s="17">
        <v>101.48699967755024</v>
      </c>
      <c r="H8" s="17">
        <v>106.520229078596</v>
      </c>
    </row>
    <row r="9" spans="1:8" x14ac:dyDescent="0.3">
      <c r="A9" s="20" t="s">
        <v>1397</v>
      </c>
      <c r="B9" s="18">
        <v>-0.86313560659514865</v>
      </c>
      <c r="C9" s="18">
        <v>-3.4100904490192701</v>
      </c>
      <c r="D9" s="17">
        <v>2.4345874816176449</v>
      </c>
      <c r="E9" s="17">
        <v>41.323767114056054</v>
      </c>
      <c r="F9" s="17">
        <v>71.085407533587102</v>
      </c>
      <c r="G9" s="17">
        <v>114.2121174231075</v>
      </c>
      <c r="H9" s="17">
        <v>160.30398882588599</v>
      </c>
    </row>
    <row r="10" spans="1:8" x14ac:dyDescent="0.3">
      <c r="A10" s="20" t="s">
        <v>1407</v>
      </c>
      <c r="B10" s="18">
        <v>-0.65270550876407396</v>
      </c>
      <c r="C10" s="18">
        <v>4.6356965819950702</v>
      </c>
      <c r="D10" s="17">
        <v>9.8599908908093497</v>
      </c>
      <c r="E10" s="17">
        <v>41.702587407422897</v>
      </c>
      <c r="F10" s="17">
        <v>67.872257306615495</v>
      </c>
      <c r="G10" s="17"/>
      <c r="H10" s="17"/>
    </row>
    <row r="11" spans="1:8" x14ac:dyDescent="0.3">
      <c r="A11" s="20" t="s">
        <v>1414</v>
      </c>
      <c r="B11" s="18">
        <v>4.87180466929044</v>
      </c>
      <c r="C11" s="18">
        <v>-8.9183062473980801</v>
      </c>
      <c r="D11" s="17">
        <v>-12.537659518726899</v>
      </c>
      <c r="E11" s="17">
        <v>14.4203430051023</v>
      </c>
      <c r="F11" s="17">
        <v>-0.80966441230878405</v>
      </c>
      <c r="G11" s="17">
        <v>7.1200387119671298</v>
      </c>
      <c r="H11" s="17">
        <v>53.319505268575497</v>
      </c>
    </row>
    <row r="12" spans="1:8" x14ac:dyDescent="0.3">
      <c r="A12" s="20" t="s">
        <v>405</v>
      </c>
      <c r="B12" s="18">
        <v>3.7818544308502303E-2</v>
      </c>
      <c r="C12" s="18">
        <v>10.21800052993</v>
      </c>
      <c r="D12" s="17">
        <v>15.523273056717001</v>
      </c>
      <c r="E12" s="17">
        <v>40.170964780323402</v>
      </c>
      <c r="F12" s="17">
        <v>97.561542129135262</v>
      </c>
      <c r="G12" s="17">
        <v>185.79857961999352</v>
      </c>
      <c r="H12" s="17">
        <v>189.53224464631001</v>
      </c>
    </row>
    <row r="13" spans="1:8" x14ac:dyDescent="0.3">
      <c r="A13" s="20" t="s">
        <v>446</v>
      </c>
      <c r="B13" s="18">
        <v>0.88794106242730597</v>
      </c>
      <c r="C13" s="18">
        <v>2.6569701586031802</v>
      </c>
      <c r="D13" s="17">
        <v>1.79246013390357</v>
      </c>
      <c r="E13" s="17">
        <v>30.9024556427085</v>
      </c>
      <c r="F13" s="17">
        <v>62.221360981074099</v>
      </c>
      <c r="G13" s="17">
        <v>141.33524325833901</v>
      </c>
      <c r="H13" s="17">
        <v>180.66876982170899</v>
      </c>
    </row>
    <row r="14" spans="1:8" x14ac:dyDescent="0.3">
      <c r="A14" s="20" t="s">
        <v>452</v>
      </c>
      <c r="B14" s="18">
        <v>6.5398426277203896</v>
      </c>
      <c r="C14" s="18">
        <v>-4.7722244376563596</v>
      </c>
      <c r="D14" s="17">
        <v>-2.6791103841230202</v>
      </c>
      <c r="E14" s="17">
        <v>33.114335550657302</v>
      </c>
      <c r="F14" s="17">
        <v>8.1147667333416802</v>
      </c>
      <c r="G14" s="17">
        <v>35.4608278448028</v>
      </c>
      <c r="H14" s="17">
        <v>17.517268810715201</v>
      </c>
    </row>
    <row r="15" spans="1:8" x14ac:dyDescent="0.3">
      <c r="A15" s="20" t="s">
        <v>1967</v>
      </c>
      <c r="B15" s="18">
        <v>4.6027800791688597E-2</v>
      </c>
      <c r="C15" s="18">
        <v>0.94927160316390802</v>
      </c>
      <c r="D15" s="17">
        <v>2.3445206117231754</v>
      </c>
      <c r="E15" s="17">
        <v>15.1005353747363</v>
      </c>
      <c r="F15" s="17">
        <v>35.014526662301449</v>
      </c>
      <c r="G15" s="17">
        <v>63.3468754664936</v>
      </c>
      <c r="H15" s="17">
        <v>79.028604478509806</v>
      </c>
    </row>
    <row r="16" spans="1:8" x14ac:dyDescent="0.3">
      <c r="A16" s="20" t="s">
        <v>1975</v>
      </c>
      <c r="B16" s="18">
        <v>0.21937860691153899</v>
      </c>
      <c r="C16" s="18">
        <v>-0.55456174439295292</v>
      </c>
      <c r="D16" s="17">
        <v>0.13405907111180015</v>
      </c>
      <c r="E16" s="17">
        <v>12.041247505781151</v>
      </c>
      <c r="F16" s="17">
        <v>35.657789507652751</v>
      </c>
      <c r="G16" s="17">
        <v>59.763977440095843</v>
      </c>
      <c r="H16" s="17">
        <v>98.150271207737603</v>
      </c>
    </row>
    <row r="17" spans="1:8" x14ac:dyDescent="0.3">
      <c r="A17" s="20" t="s">
        <v>1966</v>
      </c>
      <c r="B17" s="18">
        <v>0.1141810939055305</v>
      </c>
      <c r="C17" s="18">
        <v>2.0375900228350701</v>
      </c>
      <c r="D17" s="17">
        <v>4.4220744202768296</v>
      </c>
      <c r="E17" s="17">
        <v>19.4918202719522</v>
      </c>
      <c r="F17" s="17">
        <v>43.980194688486499</v>
      </c>
      <c r="G17" s="17">
        <v>80.443829627682206</v>
      </c>
      <c r="H17" s="17">
        <v>97.614733189086607</v>
      </c>
    </row>
    <row r="18" spans="1:8" x14ac:dyDescent="0.3">
      <c r="A18" s="20" t="s">
        <v>1965</v>
      </c>
      <c r="B18" s="18">
        <v>6.8797811434632095E-2</v>
      </c>
      <c r="C18" s="18">
        <v>0.102979122683563</v>
      </c>
      <c r="D18" s="17">
        <v>0.72172365612256151</v>
      </c>
      <c r="E18" s="17">
        <v>8.8163855572726604</v>
      </c>
      <c r="F18" s="17">
        <v>15.650761617633901</v>
      </c>
      <c r="G18" s="17">
        <v>30.76065875703755</v>
      </c>
      <c r="H18" s="17">
        <v>54.423269544926299</v>
      </c>
    </row>
    <row r="19" spans="1:8" x14ac:dyDescent="0.3">
      <c r="A19" s="20" t="s">
        <v>609</v>
      </c>
      <c r="B19" s="18">
        <v>-0.102440594285702</v>
      </c>
      <c r="C19" s="18">
        <v>0.223394621210976</v>
      </c>
      <c r="D19" s="17">
        <v>1.8427714385245899</v>
      </c>
      <c r="E19" s="17">
        <v>14.0590355652652</v>
      </c>
      <c r="F19" s="17">
        <v>32.01413906240775</v>
      </c>
      <c r="G19" s="17">
        <v>58.59898303698435</v>
      </c>
      <c r="H19" s="17">
        <v>76.585561140535646</v>
      </c>
    </row>
    <row r="20" spans="1:8" x14ac:dyDescent="0.3">
      <c r="A20" s="20" t="s">
        <v>590</v>
      </c>
      <c r="B20" s="18">
        <v>-0.91442157203781105</v>
      </c>
      <c r="C20" s="18">
        <v>4.9262274757751996</v>
      </c>
      <c r="D20" s="17">
        <v>5.3891968786582396</v>
      </c>
      <c r="E20" s="17"/>
      <c r="F20" s="17"/>
      <c r="G20" s="17"/>
      <c r="H20" s="17"/>
    </row>
    <row r="21" spans="1:8" x14ac:dyDescent="0.3">
      <c r="A21" s="20" t="s">
        <v>774</v>
      </c>
      <c r="B21" s="18">
        <v>-7.6531732807017902E-2</v>
      </c>
      <c r="C21" s="18">
        <v>0.18677265841447849</v>
      </c>
      <c r="D21" s="17">
        <v>0.40582897474603852</v>
      </c>
      <c r="E21" s="17">
        <v>3.6629404687757599</v>
      </c>
      <c r="F21" s="17">
        <v>5.9142298442205306</v>
      </c>
      <c r="G21" s="17">
        <v>11.032394288465149</v>
      </c>
      <c r="H21" s="17">
        <v>25.535810619548499</v>
      </c>
    </row>
    <row r="22" spans="1:8" x14ac:dyDescent="0.3">
      <c r="A22" s="20" t="s">
        <v>816</v>
      </c>
      <c r="B22" s="18">
        <v>-0.15026229391896201</v>
      </c>
      <c r="C22" s="18">
        <v>0.84258374422111704</v>
      </c>
      <c r="D22" s="17">
        <v>1.7483759603215201</v>
      </c>
      <c r="E22" s="17">
        <v>10.502964764379501</v>
      </c>
      <c r="F22" s="17">
        <v>21.5392550569501</v>
      </c>
      <c r="G22" s="17">
        <v>33.0958643025632</v>
      </c>
      <c r="H22" s="17">
        <v>71.354004480512003</v>
      </c>
    </row>
    <row r="23" spans="1:8" x14ac:dyDescent="0.3">
      <c r="A23" s="20" t="s">
        <v>948</v>
      </c>
      <c r="B23" s="18">
        <v>-0.15307388918002099</v>
      </c>
      <c r="C23" s="18">
        <v>0.318598020133815</v>
      </c>
      <c r="D23" s="17">
        <v>0.71362262446499303</v>
      </c>
      <c r="E23" s="17">
        <v>6.2137399962546302</v>
      </c>
      <c r="F23" s="17">
        <v>11.928236889271099</v>
      </c>
      <c r="G23" s="17">
        <v>19.291543161625199</v>
      </c>
      <c r="H23" s="17">
        <v>45.046830288661297</v>
      </c>
    </row>
    <row r="24" spans="1:8" x14ac:dyDescent="0.3">
      <c r="A24" s="20" t="s">
        <v>659</v>
      </c>
      <c r="B24" s="18">
        <v>1.8963584587376801</v>
      </c>
      <c r="C24" s="18">
        <v>-6.0829103655649295</v>
      </c>
      <c r="D24" s="17">
        <v>-5.8558564955798849</v>
      </c>
      <c r="E24" s="17">
        <v>7.9777055150473704</v>
      </c>
      <c r="F24" s="17">
        <v>7.2918248275062449</v>
      </c>
      <c r="G24" s="17">
        <v>15.566908926543849</v>
      </c>
      <c r="H24" s="17">
        <v>62.4022384276266</v>
      </c>
    </row>
    <row r="25" spans="1:8" x14ac:dyDescent="0.3">
      <c r="A25" s="20" t="s">
        <v>726</v>
      </c>
      <c r="B25" s="18">
        <v>-0.28149800244687301</v>
      </c>
      <c r="C25" s="18">
        <v>-0.93540199240106003</v>
      </c>
      <c r="D25" s="17">
        <v>-0.59285529758163202</v>
      </c>
      <c r="E25" s="17">
        <v>5.5562000767297501</v>
      </c>
      <c r="F25" s="17">
        <v>12.962793895837748</v>
      </c>
      <c r="G25" s="17">
        <v>29.947176992384051</v>
      </c>
      <c r="H25" s="17">
        <v>55.499170009605699</v>
      </c>
    </row>
    <row r="26" spans="1:8" x14ac:dyDescent="0.3">
      <c r="A26" s="20" t="s">
        <v>841</v>
      </c>
      <c r="B26" s="18">
        <v>0.22518770573213301</v>
      </c>
      <c r="C26" s="18">
        <v>-0.67589109226551203</v>
      </c>
      <c r="D26" s="17">
        <v>-0.157197496711834</v>
      </c>
      <c r="E26" s="17">
        <v>13.599777962808799</v>
      </c>
      <c r="F26" s="17"/>
      <c r="G26" s="17"/>
      <c r="H26" s="17"/>
    </row>
    <row r="27" spans="1:8" x14ac:dyDescent="0.3">
      <c r="A27" s="20" t="s">
        <v>1014</v>
      </c>
      <c r="B27" s="18">
        <v>-0.79545103328269051</v>
      </c>
      <c r="C27" s="18">
        <v>-2.3462124490332696</v>
      </c>
      <c r="D27" s="17">
        <v>-1.1006029660954675</v>
      </c>
      <c r="E27" s="17">
        <v>3.4459176311761399</v>
      </c>
      <c r="F27" s="17">
        <v>10.7842985735008</v>
      </c>
      <c r="G27" s="17">
        <v>13.853440798504</v>
      </c>
      <c r="H27" s="17"/>
    </row>
    <row r="28" spans="1:8" x14ac:dyDescent="0.3">
      <c r="A28" s="20" t="s">
        <v>912</v>
      </c>
      <c r="B28" s="18">
        <v>8.5212276433869555E-2</v>
      </c>
      <c r="C28" s="18">
        <v>-1.113444046312295</v>
      </c>
      <c r="D28" s="17">
        <v>-0.8990218419403575</v>
      </c>
      <c r="E28" s="17">
        <v>6.6857516042404201</v>
      </c>
      <c r="F28" s="17">
        <v>9.69868428608134</v>
      </c>
      <c r="G28" s="17">
        <v>17.306724771641449</v>
      </c>
      <c r="H28" s="17">
        <v>46.120458589728798</v>
      </c>
    </row>
    <row r="29" spans="1:8" x14ac:dyDescent="0.3">
      <c r="A29" s="20" t="s">
        <v>656</v>
      </c>
      <c r="B29" s="18">
        <v>-0.19007701879828348</v>
      </c>
      <c r="C29" s="18">
        <v>-0.84438498747735447</v>
      </c>
      <c r="D29" s="17"/>
      <c r="E29" s="17"/>
      <c r="F29" s="17"/>
      <c r="G29" s="17"/>
      <c r="H29" s="17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A36" sqref="A36"/>
    </sheetView>
  </sheetViews>
  <sheetFormatPr defaultRowHeight="14.4" x14ac:dyDescent="0.3"/>
  <cols>
    <col min="1" max="1" width="45.88671875" customWidth="1"/>
    <col min="3" max="3" width="11.5546875" customWidth="1"/>
  </cols>
  <sheetData>
    <row r="1" spans="1:8" ht="15.6" x14ac:dyDescent="0.3">
      <c r="A1" s="23" t="s">
        <v>1977</v>
      </c>
      <c r="B1" s="25" t="s">
        <v>1973</v>
      </c>
      <c r="C1" s="26"/>
      <c r="D1" s="26"/>
      <c r="E1" s="26"/>
      <c r="F1" s="26"/>
      <c r="G1" s="26"/>
      <c r="H1" s="26"/>
    </row>
    <row r="2" spans="1:8" ht="15.6" x14ac:dyDescent="0.3">
      <c r="A2" s="20"/>
      <c r="B2" s="22" t="s">
        <v>1972</v>
      </c>
      <c r="C2" s="22" t="s">
        <v>1954</v>
      </c>
      <c r="D2" s="21" t="s">
        <v>1971</v>
      </c>
      <c r="E2" s="21" t="s">
        <v>1970</v>
      </c>
      <c r="F2" s="21" t="s">
        <v>1969</v>
      </c>
      <c r="G2" s="21" t="s">
        <v>1968</v>
      </c>
      <c r="H2" s="21" t="s">
        <v>1959</v>
      </c>
    </row>
    <row r="3" spans="1:8" x14ac:dyDescent="0.3">
      <c r="A3" s="20" t="s">
        <v>4</v>
      </c>
      <c r="B3" s="18">
        <v>-3.4327441687537701</v>
      </c>
      <c r="C3" s="18">
        <v>2.9572242880206998</v>
      </c>
      <c r="D3" s="17">
        <v>-0.35579842972727799</v>
      </c>
      <c r="E3" s="17">
        <v>29.524113180987001</v>
      </c>
      <c r="F3" s="17">
        <v>109.3381806455415</v>
      </c>
      <c r="G3" s="17">
        <v>235.091347185801</v>
      </c>
      <c r="H3" s="17">
        <v>233.33290981942301</v>
      </c>
    </row>
    <row r="4" spans="1:8" x14ac:dyDescent="0.3">
      <c r="A4" s="20" t="s">
        <v>59</v>
      </c>
      <c r="B4" s="18">
        <v>-0.72603723865458503</v>
      </c>
      <c r="C4" s="18">
        <v>-8.4207102698139202</v>
      </c>
      <c r="D4" s="17">
        <v>-3.4467692387433102</v>
      </c>
      <c r="E4" s="17">
        <v>32.796109533880198</v>
      </c>
      <c r="F4" s="17">
        <v>20.649905404322499</v>
      </c>
      <c r="G4" s="17">
        <v>46.696255033483403</v>
      </c>
      <c r="H4" s="17">
        <v>125.1011552453425</v>
      </c>
    </row>
    <row r="5" spans="1:8" x14ac:dyDescent="0.3">
      <c r="A5" s="20" t="s">
        <v>111</v>
      </c>
      <c r="B5" s="18">
        <v>0.40315103673323699</v>
      </c>
      <c r="C5" s="18">
        <v>0.22591125081631031</v>
      </c>
      <c r="D5" s="17">
        <v>1.0632874870535349</v>
      </c>
      <c r="E5" s="17">
        <v>19.916663173621799</v>
      </c>
      <c r="F5" s="17">
        <v>40.174697308803303</v>
      </c>
      <c r="G5" s="17">
        <v>100.04051489848786</v>
      </c>
      <c r="H5" s="17">
        <v>92.373266629077605</v>
      </c>
    </row>
    <row r="6" spans="1:8" x14ac:dyDescent="0.3">
      <c r="A6" s="20" t="s">
        <v>173</v>
      </c>
      <c r="B6" s="18">
        <v>-2.7257559902644601</v>
      </c>
      <c r="C6" s="18">
        <v>-8.4592105159653403</v>
      </c>
      <c r="D6" s="17">
        <v>-2.6283317286491501</v>
      </c>
      <c r="E6" s="17">
        <v>35.772711870212703</v>
      </c>
      <c r="F6" s="17">
        <v>66.70156218759746</v>
      </c>
      <c r="G6" s="17">
        <v>123.70634605995349</v>
      </c>
      <c r="H6" s="17">
        <v>177.879368191488</v>
      </c>
    </row>
    <row r="7" spans="1:8" x14ac:dyDescent="0.3">
      <c r="A7" s="20" t="s">
        <v>194</v>
      </c>
      <c r="B7" s="18">
        <v>0.36104196663656102</v>
      </c>
      <c r="C7" s="18">
        <v>6.3792712065987898</v>
      </c>
      <c r="D7" s="17">
        <v>10.106407482697501</v>
      </c>
      <c r="E7" s="17">
        <v>33.641309264936453</v>
      </c>
      <c r="F7" s="17">
        <v>69.599876318468702</v>
      </c>
      <c r="G7" s="17">
        <v>134.203596089678</v>
      </c>
      <c r="H7" s="17">
        <v>144.32743671716401</v>
      </c>
    </row>
    <row r="8" spans="1:8" x14ac:dyDescent="0.3">
      <c r="A8" s="20" t="s">
        <v>389</v>
      </c>
      <c r="B8" s="18">
        <v>2.8325874818535501</v>
      </c>
      <c r="C8" s="18">
        <v>4.1960580569826202</v>
      </c>
      <c r="D8" s="17">
        <v>12.4061267994758</v>
      </c>
      <c r="E8" s="17">
        <v>40.668130987245704</v>
      </c>
      <c r="F8" s="17">
        <v>65.001407684795694</v>
      </c>
      <c r="G8" s="17">
        <v>110.877310951431</v>
      </c>
      <c r="H8" s="17">
        <v>110.194308419788</v>
      </c>
    </row>
    <row r="9" spans="1:8" x14ac:dyDescent="0.3">
      <c r="A9" s="20" t="s">
        <v>405</v>
      </c>
      <c r="B9" s="18">
        <v>0</v>
      </c>
      <c r="C9" s="18">
        <v>13.607240924694199</v>
      </c>
      <c r="D9" s="17">
        <v>17.727691516222901</v>
      </c>
      <c r="E9" s="17">
        <v>49.427414592480247</v>
      </c>
      <c r="F9" s="17">
        <v>99.626685593992789</v>
      </c>
      <c r="G9" s="17">
        <v>195.34728494669849</v>
      </c>
      <c r="H9" s="17">
        <v>208.05433692736801</v>
      </c>
    </row>
    <row r="10" spans="1:8" x14ac:dyDescent="0.3">
      <c r="A10" s="20" t="s">
        <v>590</v>
      </c>
      <c r="B10" s="18">
        <v>-0.96210050633252797</v>
      </c>
      <c r="C10" s="18">
        <v>3.8417807036815299</v>
      </c>
      <c r="D10" s="17">
        <v>6.8065455275574802</v>
      </c>
      <c r="E10" s="17">
        <v>46.912269391349199</v>
      </c>
      <c r="F10" s="17">
        <v>113.19811997178445</v>
      </c>
      <c r="G10" s="17">
        <v>251.59577965208152</v>
      </c>
      <c r="H10" s="17">
        <v>302.99436566598354</v>
      </c>
    </row>
    <row r="11" spans="1:8" x14ac:dyDescent="0.3">
      <c r="A11" s="20" t="s">
        <v>1967</v>
      </c>
      <c r="B11" s="18">
        <v>0.23667416968604799</v>
      </c>
      <c r="C11" s="18">
        <v>1.9574363923706399</v>
      </c>
      <c r="D11" s="17">
        <v>3.76109772595118</v>
      </c>
      <c r="E11" s="17">
        <v>19.151682440607999</v>
      </c>
      <c r="F11" s="17">
        <v>43.816324506595201</v>
      </c>
      <c r="G11" s="17">
        <v>69.767895819787611</v>
      </c>
      <c r="H11" s="17">
        <v>81.290909533353897</v>
      </c>
    </row>
    <row r="12" spans="1:8" x14ac:dyDescent="0.3">
      <c r="A12" s="20" t="s">
        <v>1966</v>
      </c>
      <c r="B12" s="18">
        <v>0.34143402289616698</v>
      </c>
      <c r="C12" s="18">
        <v>2.5102360027976802</v>
      </c>
      <c r="D12" s="17">
        <v>4.9461791655546703</v>
      </c>
      <c r="E12" s="17">
        <v>23.39954630615205</v>
      </c>
      <c r="F12" s="17">
        <v>53.485353061628444</v>
      </c>
      <c r="G12" s="17">
        <v>104.77798276511234</v>
      </c>
      <c r="H12" s="17">
        <v>89.137544596621197</v>
      </c>
    </row>
    <row r="13" spans="1:8" x14ac:dyDescent="0.3">
      <c r="A13" s="20" t="s">
        <v>1965</v>
      </c>
      <c r="B13" s="18">
        <v>0.10926703719411951</v>
      </c>
      <c r="C13" s="18">
        <v>0.440177750190196</v>
      </c>
      <c r="D13" s="17">
        <v>0.69256652250428796</v>
      </c>
      <c r="E13" s="17">
        <v>11.89154875035215</v>
      </c>
      <c r="F13" s="17">
        <v>19.155646613383052</v>
      </c>
      <c r="G13" s="17">
        <v>46.817305101654</v>
      </c>
      <c r="H13" s="17"/>
    </row>
    <row r="14" spans="1:8" x14ac:dyDescent="0.3">
      <c r="A14" s="20" t="s">
        <v>609</v>
      </c>
      <c r="B14" s="18">
        <v>-0.178619469877873</v>
      </c>
      <c r="C14" s="18">
        <v>2.0338218714768801</v>
      </c>
      <c r="D14" s="17">
        <v>3.2749858836815302</v>
      </c>
      <c r="E14" s="17">
        <v>10.0314932126697</v>
      </c>
      <c r="F14" s="17"/>
      <c r="G14" s="17"/>
      <c r="H14" s="17"/>
    </row>
    <row r="15" spans="1:8" x14ac:dyDescent="0.3">
      <c r="A15" s="20" t="s">
        <v>774</v>
      </c>
      <c r="B15" s="18">
        <v>-6.9219600704003903E-2</v>
      </c>
      <c r="C15" s="18">
        <v>0.16849138546739101</v>
      </c>
      <c r="D15" s="17">
        <v>0.39652443015883199</v>
      </c>
      <c r="E15" s="17">
        <v>3.7462661332703302</v>
      </c>
      <c r="F15" s="17">
        <v>5.6613676084626299</v>
      </c>
      <c r="G15" s="17">
        <v>11.1423196678659</v>
      </c>
      <c r="H15" s="17">
        <v>29.214926275016602</v>
      </c>
    </row>
    <row r="16" spans="1:8" x14ac:dyDescent="0.3">
      <c r="A16" s="20" t="s">
        <v>816</v>
      </c>
      <c r="B16" s="18">
        <v>-9.4146536075340098E-2</v>
      </c>
      <c r="C16" s="18">
        <v>0.86794435644166501</v>
      </c>
      <c r="D16" s="17">
        <v>1.5705332641943852</v>
      </c>
      <c r="E16" s="17">
        <v>9.5243594523730106</v>
      </c>
      <c r="F16" s="17">
        <v>21.025163474548052</v>
      </c>
      <c r="G16" s="17">
        <v>29.680845409474699</v>
      </c>
      <c r="H16" s="17">
        <v>68.377959766549651</v>
      </c>
    </row>
    <row r="17" spans="1:8" x14ac:dyDescent="0.3">
      <c r="A17" s="20" t="s">
        <v>948</v>
      </c>
      <c r="B17" s="18">
        <v>-0.135906281868444</v>
      </c>
      <c r="C17" s="18">
        <v>0.46879713886380647</v>
      </c>
      <c r="D17" s="17">
        <v>0.94307536383413704</v>
      </c>
      <c r="E17" s="17">
        <v>6.8794165061320154</v>
      </c>
      <c r="F17" s="17">
        <v>12.5097338639789</v>
      </c>
      <c r="G17" s="17">
        <v>18.89440881879845</v>
      </c>
      <c r="H17" s="17">
        <v>45.365748539061698</v>
      </c>
    </row>
    <row r="18" spans="1:8" x14ac:dyDescent="0.3">
      <c r="A18" s="20" t="s">
        <v>659</v>
      </c>
      <c r="B18" s="18">
        <v>2.0867777748793701</v>
      </c>
      <c r="C18" s="18">
        <v>-5.3450061429878302</v>
      </c>
      <c r="D18" s="17">
        <v>-5.4584242900078097</v>
      </c>
      <c r="E18" s="17">
        <v>8.9506704909045745</v>
      </c>
      <c r="F18" s="17">
        <v>13.1541852718853</v>
      </c>
      <c r="G18" s="17">
        <v>26.8227696010673</v>
      </c>
      <c r="H18" s="17">
        <v>58.540092878544549</v>
      </c>
    </row>
    <row r="19" spans="1:8" x14ac:dyDescent="0.3">
      <c r="A19" s="20" t="s">
        <v>726</v>
      </c>
      <c r="B19" s="18">
        <v>-0.29582635349467701</v>
      </c>
      <c r="C19" s="18">
        <v>-0.97927926178820301</v>
      </c>
      <c r="D19" s="17">
        <v>-0.70627469849019497</v>
      </c>
      <c r="E19" s="17">
        <v>5.8183904000129303</v>
      </c>
      <c r="F19" s="17">
        <v>12.329370292807301</v>
      </c>
      <c r="G19" s="17">
        <v>33.55682891070245</v>
      </c>
      <c r="H19" s="17">
        <v>60.0809852653218</v>
      </c>
    </row>
    <row r="20" spans="1:8" x14ac:dyDescent="0.3">
      <c r="A20" s="20" t="s">
        <v>841</v>
      </c>
      <c r="B20" s="18">
        <v>0.20604564015556451</v>
      </c>
      <c r="C20" s="18">
        <v>-0.37098154325783</v>
      </c>
      <c r="D20" s="17">
        <v>0.35918773592745346</v>
      </c>
      <c r="E20" s="17">
        <v>14.999339317215099</v>
      </c>
      <c r="F20" s="17">
        <v>19.145967859995999</v>
      </c>
      <c r="G20" s="17">
        <v>50.43171970235575</v>
      </c>
      <c r="H20" s="17">
        <v>91.925177402431999</v>
      </c>
    </row>
    <row r="21" spans="1:8" x14ac:dyDescent="0.3">
      <c r="A21" s="20" t="s">
        <v>1014</v>
      </c>
      <c r="B21" s="18">
        <v>-0.71528456488574244</v>
      </c>
      <c r="C21" s="18">
        <v>-2.1761536822094998</v>
      </c>
      <c r="D21" s="17">
        <v>-1.0941507610693049</v>
      </c>
      <c r="E21" s="17">
        <v>4.3667825167769196</v>
      </c>
      <c r="F21" s="17">
        <v>11.103369063301351</v>
      </c>
      <c r="G21" s="17">
        <v>13.60425260339445</v>
      </c>
      <c r="H21" s="17"/>
    </row>
    <row r="22" spans="1:8" x14ac:dyDescent="0.3">
      <c r="A22" s="20" t="s">
        <v>643</v>
      </c>
      <c r="B22" s="18">
        <v>-1.1380518413199009E-2</v>
      </c>
      <c r="C22" s="18">
        <v>-0.18198711918157201</v>
      </c>
      <c r="D22" s="17">
        <v>0.32684058282289796</v>
      </c>
      <c r="E22" s="17"/>
      <c r="F22" s="17"/>
      <c r="G22" s="17"/>
      <c r="H22" s="17"/>
    </row>
    <row r="23" spans="1:8" x14ac:dyDescent="0.3">
      <c r="A23" s="20" t="s">
        <v>624</v>
      </c>
      <c r="B23" s="18">
        <v>7.8937926085406299E-2</v>
      </c>
      <c r="C23" s="18">
        <v>5.1021177179893096</v>
      </c>
      <c r="D23" s="17">
        <v>7.9829655439411598</v>
      </c>
      <c r="E23" s="17">
        <v>34.756981350855199</v>
      </c>
      <c r="F23" s="17">
        <v>42.262572681832097</v>
      </c>
      <c r="G23" s="17">
        <v>100.02121154352685</v>
      </c>
      <c r="H23" s="17">
        <v>215.97069530741601</v>
      </c>
    </row>
    <row r="24" spans="1:8" x14ac:dyDescent="0.3">
      <c r="A24" s="20" t="s">
        <v>912</v>
      </c>
      <c r="B24" s="18">
        <v>0.16298774472531299</v>
      </c>
      <c r="C24" s="18">
        <v>-0.36044913048439298</v>
      </c>
      <c r="D24" s="17">
        <v>-0.33750359735727831</v>
      </c>
      <c r="E24" s="17">
        <v>5.5501239445885204</v>
      </c>
      <c r="F24" s="17">
        <v>10.2098252994451</v>
      </c>
      <c r="G24" s="17">
        <v>16.400459703758099</v>
      </c>
      <c r="H24" s="17">
        <v>42.2497729579812</v>
      </c>
    </row>
    <row r="25" spans="1:8" x14ac:dyDescent="0.3">
      <c r="A25" s="19" t="s">
        <v>1033</v>
      </c>
      <c r="B25" s="18">
        <v>-0.341830878175365</v>
      </c>
      <c r="C25" s="18">
        <v>2.8411763384044351</v>
      </c>
      <c r="D25" s="17">
        <v>4.7985744288168997</v>
      </c>
      <c r="E25" s="17"/>
      <c r="F25" s="17"/>
      <c r="G25" s="17"/>
      <c r="H25" s="17"/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97"/>
  <sheetViews>
    <sheetView tabSelected="1" workbookViewId="0">
      <selection activeCell="K3" sqref="K3"/>
    </sheetView>
  </sheetViews>
  <sheetFormatPr defaultColWidth="8.88671875" defaultRowHeight="14.4" x14ac:dyDescent="0.3"/>
  <cols>
    <col min="1" max="1" width="17" style="1" customWidth="1"/>
    <col min="2" max="2" width="56.5546875" style="1" customWidth="1"/>
    <col min="3" max="3" width="13.44140625" style="1" customWidth="1"/>
    <col min="4" max="4" width="16.109375" style="1" customWidth="1"/>
    <col min="5" max="5" width="14.21875" style="1" customWidth="1"/>
    <col min="6" max="6" width="14.6640625" style="1" customWidth="1"/>
    <col min="7" max="7" width="12.109375" style="1" customWidth="1"/>
    <col min="8" max="8" width="10.77734375" style="1" customWidth="1"/>
    <col min="9" max="9" width="11.77734375" style="1" customWidth="1"/>
    <col min="10" max="10" width="17" style="1" customWidth="1"/>
    <col min="11" max="11" width="56.5546875" style="1" customWidth="1"/>
    <col min="12" max="12" width="23.44140625" style="1" customWidth="1"/>
    <col min="13" max="13" width="27.5546875" style="1" customWidth="1"/>
    <col min="14" max="14" width="26.5546875" style="1" customWidth="1"/>
    <col min="15" max="15" width="20" style="1" customWidth="1"/>
    <col min="16" max="16384" width="8.88671875" style="4"/>
  </cols>
  <sheetData>
    <row r="1" spans="1:9" customFormat="1" ht="16.2" x14ac:dyDescent="0.3">
      <c r="A1" s="27" t="s">
        <v>1981</v>
      </c>
      <c r="B1" s="28"/>
      <c r="C1" s="28"/>
      <c r="D1" s="28"/>
      <c r="E1" s="28"/>
      <c r="F1" s="28"/>
      <c r="G1" s="28"/>
      <c r="H1" s="28"/>
      <c r="I1" s="29"/>
    </row>
    <row r="2" spans="1:9" customFormat="1" ht="33" customHeight="1" x14ac:dyDescent="0.3">
      <c r="A2" s="30" t="s">
        <v>1982</v>
      </c>
      <c r="B2" s="31"/>
      <c r="C2" s="31"/>
      <c r="D2" s="31"/>
      <c r="E2" s="31"/>
      <c r="F2" s="31"/>
      <c r="G2" s="31"/>
      <c r="H2" s="31"/>
      <c r="I2" s="32"/>
    </row>
    <row r="3" spans="1:9" s="6" customFormat="1" ht="12.6" x14ac:dyDescent="0.3">
      <c r="A3" s="5"/>
      <c r="C3" s="5"/>
      <c r="D3" s="5"/>
      <c r="E3" s="5"/>
      <c r="F3" s="5"/>
      <c r="G3" s="5"/>
      <c r="H3" s="5"/>
      <c r="I3" s="5"/>
    </row>
    <row r="4" spans="1:9" s="7" customFormat="1" ht="17.399999999999999" x14ac:dyDescent="0.3">
      <c r="B4" s="7" t="s">
        <v>1</v>
      </c>
    </row>
    <row r="5" spans="1:9" s="1" customFormat="1" ht="13.8" x14ac:dyDescent="0.2">
      <c r="A5" s="13" t="s">
        <v>0</v>
      </c>
      <c r="B5" s="14"/>
      <c r="C5" s="15" t="s">
        <v>1953</v>
      </c>
      <c r="D5" s="15" t="s">
        <v>1954</v>
      </c>
      <c r="E5" s="15" t="s">
        <v>1955</v>
      </c>
      <c r="F5" s="15" t="s">
        <v>1956</v>
      </c>
      <c r="G5" s="15" t="s">
        <v>1957</v>
      </c>
      <c r="H5" s="15" t="s">
        <v>1958</v>
      </c>
      <c r="I5" s="15" t="s">
        <v>1959</v>
      </c>
    </row>
    <row r="6" spans="1:9" s="1" customFormat="1" ht="12.6" x14ac:dyDescent="0.2">
      <c r="B6" s="1" t="s">
        <v>1949</v>
      </c>
    </row>
    <row r="7" spans="1:9" s="1" customFormat="1" ht="12.6" x14ac:dyDescent="0.2">
      <c r="A7" s="2" t="s">
        <v>2</v>
      </c>
      <c r="B7" s="1" t="s">
        <v>3</v>
      </c>
      <c r="C7" s="3">
        <v>1.80379980779182</v>
      </c>
      <c r="D7" s="3">
        <v>19.881510865513999</v>
      </c>
      <c r="E7" s="3">
        <v>29.054648442356399</v>
      </c>
      <c r="F7" s="3">
        <v>51.089803800160198</v>
      </c>
      <c r="G7" s="3">
        <v>48.722644678818199</v>
      </c>
      <c r="H7" s="3">
        <v>134.85411077846601</v>
      </c>
    </row>
    <row r="8" spans="1:9" s="1" customFormat="1" ht="12.6" x14ac:dyDescent="0.2">
      <c r="A8" s="2"/>
      <c r="C8" s="3"/>
      <c r="D8" s="3"/>
      <c r="E8" s="3"/>
      <c r="F8" s="3"/>
      <c r="G8" s="3"/>
      <c r="H8" s="3"/>
    </row>
    <row r="9" spans="1:9" s="1" customFormat="1" ht="12.6" x14ac:dyDescent="0.2">
      <c r="A9" s="2"/>
      <c r="C9" s="3"/>
      <c r="D9" s="3"/>
      <c r="E9" s="3"/>
      <c r="F9" s="3"/>
      <c r="G9" s="3"/>
      <c r="H9" s="3"/>
    </row>
    <row r="10" spans="1:9" s="1" customFormat="1" ht="12.6" x14ac:dyDescent="0.2">
      <c r="A10" s="2"/>
      <c r="C10" s="3"/>
      <c r="D10" s="3"/>
      <c r="E10" s="3"/>
      <c r="F10" s="3"/>
      <c r="G10" s="3"/>
      <c r="H10" s="3"/>
    </row>
    <row r="11" spans="1:9" s="7" customFormat="1" ht="17.399999999999999" x14ac:dyDescent="0.3">
      <c r="B11" s="7" t="s">
        <v>4</v>
      </c>
    </row>
    <row r="12" spans="1:9" s="1" customFormat="1" ht="13.8" x14ac:dyDescent="0.2">
      <c r="A12" s="13" t="s">
        <v>0</v>
      </c>
      <c r="B12" s="14"/>
      <c r="C12" s="15" t="s">
        <v>1953</v>
      </c>
      <c r="D12" s="15" t="s">
        <v>1954</v>
      </c>
      <c r="E12" s="15" t="s">
        <v>1955</v>
      </c>
      <c r="F12" s="15" t="s">
        <v>1956</v>
      </c>
      <c r="G12" s="15" t="s">
        <v>1957</v>
      </c>
      <c r="H12" s="15" t="s">
        <v>1958</v>
      </c>
      <c r="I12" s="15" t="s">
        <v>1959</v>
      </c>
    </row>
    <row r="13" spans="1:9" s="1" customFormat="1" ht="12.6" x14ac:dyDescent="0.2">
      <c r="B13" s="1" t="s">
        <v>1949</v>
      </c>
    </row>
    <row r="14" spans="1:9" s="1" customFormat="1" ht="12.6" x14ac:dyDescent="0.2">
      <c r="A14" s="2" t="s">
        <v>5</v>
      </c>
      <c r="B14" s="1" t="s">
        <v>6</v>
      </c>
      <c r="C14" s="3">
        <v>-3.7827877736830802</v>
      </c>
      <c r="D14" s="3">
        <v>-1.96950931799429</v>
      </c>
      <c r="E14" s="3">
        <v>-4.3485066292527801</v>
      </c>
      <c r="F14" s="3">
        <v>23.516905261163</v>
      </c>
      <c r="G14" s="3">
        <v>99.838327795244695</v>
      </c>
      <c r="H14" s="3">
        <v>227.59177063184001</v>
      </c>
    </row>
    <row r="15" spans="1:9" s="1" customFormat="1" ht="12.6" x14ac:dyDescent="0.2">
      <c r="A15" s="2" t="s">
        <v>7</v>
      </c>
      <c r="B15" s="1" t="s">
        <v>8</v>
      </c>
      <c r="C15" s="3">
        <v>-3.3583219314281698</v>
      </c>
      <c r="D15" s="3">
        <v>3.4160930526815201</v>
      </c>
      <c r="E15" s="3">
        <v>-1.08144265706359</v>
      </c>
      <c r="F15" s="3">
        <v>25.317597017936901</v>
      </c>
      <c r="G15" s="3">
        <v>94.267029062468794</v>
      </c>
      <c r="H15" s="3">
        <v>227.627611629142</v>
      </c>
      <c r="I15" s="3">
        <v>234.94238107752301</v>
      </c>
    </row>
    <row r="16" spans="1:9" s="1" customFormat="1" ht="12.6" x14ac:dyDescent="0.2">
      <c r="A16" s="2" t="s">
        <v>9</v>
      </c>
      <c r="B16" s="1" t="s">
        <v>10</v>
      </c>
      <c r="C16" s="3">
        <v>-4.4216038333939496</v>
      </c>
      <c r="D16" s="3">
        <v>-0.85492126239996102</v>
      </c>
      <c r="E16" s="3">
        <v>-3.2807885394861702</v>
      </c>
      <c r="F16" s="3">
        <v>23.9566171571837</v>
      </c>
      <c r="G16" s="3">
        <v>94.578891577175995</v>
      </c>
    </row>
    <row r="17" spans="1:9" s="1" customFormat="1" ht="12.6" x14ac:dyDescent="0.2">
      <c r="B17" s="1" t="s">
        <v>1951</v>
      </c>
    </row>
    <row r="18" spans="1:9" s="1" customFormat="1" ht="12.6" x14ac:dyDescent="0.2">
      <c r="B18" s="1" t="s">
        <v>12</v>
      </c>
    </row>
    <row r="19" spans="1:9" s="1" customFormat="1" ht="12.6" x14ac:dyDescent="0.2">
      <c r="A19" s="2" t="s">
        <v>13</v>
      </c>
      <c r="B19" s="1" t="s">
        <v>14</v>
      </c>
      <c r="C19" s="3">
        <v>-3.2811458155684199</v>
      </c>
      <c r="D19" s="3">
        <v>4.4801609771293203</v>
      </c>
      <c r="E19" s="3">
        <v>1.8926876490544999</v>
      </c>
      <c r="F19" s="3">
        <v>30.195588029013098</v>
      </c>
    </row>
    <row r="20" spans="1:9" s="1" customFormat="1" ht="12.6" x14ac:dyDescent="0.2">
      <c r="B20" s="1" t="s">
        <v>15</v>
      </c>
    </row>
    <row r="21" spans="1:9" s="1" customFormat="1" ht="12.6" x14ac:dyDescent="0.2">
      <c r="A21" s="2" t="s">
        <v>16</v>
      </c>
      <c r="B21" s="1" t="s">
        <v>17</v>
      </c>
      <c r="C21" s="3">
        <v>-3.25197841981712</v>
      </c>
      <c r="D21" s="3">
        <v>4.85603259716172</v>
      </c>
      <c r="E21" s="3">
        <v>2.2104610348916398</v>
      </c>
      <c r="F21" s="3">
        <v>31.605799986468401</v>
      </c>
      <c r="G21" s="3">
        <v>111.59713828480299</v>
      </c>
      <c r="H21" s="3">
        <v>241.51513501749801</v>
      </c>
      <c r="I21" s="3">
        <v>248.75957491086399</v>
      </c>
    </row>
    <row r="22" spans="1:9" s="1" customFormat="1" ht="12.6" x14ac:dyDescent="0.2">
      <c r="B22" s="1" t="s">
        <v>18</v>
      </c>
    </row>
    <row r="23" spans="1:9" s="1" customFormat="1" ht="12.6" x14ac:dyDescent="0.2">
      <c r="A23" s="2" t="s">
        <v>19</v>
      </c>
      <c r="B23" s="1" t="s">
        <v>20</v>
      </c>
      <c r="C23" s="3">
        <v>-0.68146002402671702</v>
      </c>
      <c r="D23" s="3">
        <v>-8.0891303807756092</v>
      </c>
    </row>
    <row r="24" spans="1:9" s="1" customFormat="1" ht="12.6" x14ac:dyDescent="0.2">
      <c r="B24" s="1" t="s">
        <v>21</v>
      </c>
    </row>
    <row r="25" spans="1:9" s="1" customFormat="1" ht="12.6" x14ac:dyDescent="0.2">
      <c r="A25" s="2" t="s">
        <v>22</v>
      </c>
      <c r="B25" s="1" t="s">
        <v>23</v>
      </c>
      <c r="C25" s="3">
        <v>-0.73738867867453095</v>
      </c>
      <c r="D25" s="3">
        <v>-7.8717377946601799</v>
      </c>
      <c r="E25" s="3">
        <v>-12.2035529579894</v>
      </c>
    </row>
    <row r="26" spans="1:9" s="1" customFormat="1" ht="12.6" x14ac:dyDescent="0.2">
      <c r="B26" s="1" t="s">
        <v>24</v>
      </c>
    </row>
    <row r="27" spans="1:9" s="1" customFormat="1" ht="12.6" x14ac:dyDescent="0.2">
      <c r="A27" s="2" t="s">
        <v>25</v>
      </c>
      <c r="B27" s="1" t="s">
        <v>26</v>
      </c>
      <c r="C27" s="3">
        <v>-3.43896477155169</v>
      </c>
      <c r="D27" s="3">
        <v>2.49835552335988</v>
      </c>
      <c r="E27" s="3">
        <v>-0.35579842972727799</v>
      </c>
      <c r="F27" s="3">
        <v>28.484991235986801</v>
      </c>
      <c r="G27" s="3">
        <v>115.75074465857</v>
      </c>
      <c r="H27" s="3">
        <v>261.37799773465099</v>
      </c>
      <c r="I27" s="3">
        <v>229.571049890192</v>
      </c>
    </row>
    <row r="28" spans="1:9" s="1" customFormat="1" ht="12.6" x14ac:dyDescent="0.2">
      <c r="B28" s="1" t="s">
        <v>27</v>
      </c>
    </row>
    <row r="29" spans="1:9" s="1" customFormat="1" ht="12.6" x14ac:dyDescent="0.2">
      <c r="A29" s="2" t="s">
        <v>28</v>
      </c>
      <c r="B29" s="1" t="s">
        <v>29</v>
      </c>
      <c r="C29" s="3">
        <v>-3.9971242200830299</v>
      </c>
      <c r="D29" s="3">
        <v>0.69153973814944503</v>
      </c>
      <c r="E29" s="3">
        <v>-3.2371397226283598</v>
      </c>
      <c r="F29" s="3">
        <v>22.1783174077745</v>
      </c>
      <c r="G29" s="3">
        <v>116.944550276098</v>
      </c>
      <c r="H29" s="3">
        <v>274.59880012910202</v>
      </c>
      <c r="I29" s="3">
        <v>240.06226725622599</v>
      </c>
    </row>
    <row r="30" spans="1:9" s="1" customFormat="1" ht="12.6" x14ac:dyDescent="0.2">
      <c r="B30" s="1" t="s">
        <v>30</v>
      </c>
    </row>
    <row r="31" spans="1:9" s="1" customFormat="1" ht="12.6" x14ac:dyDescent="0.2">
      <c r="A31" s="2" t="s">
        <v>31</v>
      </c>
      <c r="B31" s="1" t="s">
        <v>32</v>
      </c>
      <c r="C31" s="3">
        <v>-3.44023052070902</v>
      </c>
      <c r="D31" s="3">
        <v>3.90961401719996</v>
      </c>
      <c r="E31" s="3">
        <v>1.60182432261584</v>
      </c>
      <c r="F31" s="3">
        <v>35.128780604831597</v>
      </c>
      <c r="G31" s="3">
        <v>103.991650008278</v>
      </c>
      <c r="H31" s="3">
        <v>235.091347185801</v>
      </c>
      <c r="I31" s="3">
        <v>215.43098428530399</v>
      </c>
    </row>
    <row r="32" spans="1:9" s="1" customFormat="1" ht="12.6" x14ac:dyDescent="0.2">
      <c r="B32" s="1" t="s">
        <v>33</v>
      </c>
    </row>
    <row r="33" spans="1:9" s="1" customFormat="1" ht="12.6" x14ac:dyDescent="0.2">
      <c r="A33" s="2" t="s">
        <v>34</v>
      </c>
      <c r="B33" s="1" t="s">
        <v>35</v>
      </c>
      <c r="C33" s="3">
        <v>-2.1859658609270798</v>
      </c>
      <c r="D33" s="3">
        <v>13.1476020998584</v>
      </c>
      <c r="E33" s="3">
        <v>13.8130946503757</v>
      </c>
      <c r="F33" s="3">
        <v>57.774143020001603</v>
      </c>
      <c r="G33" s="3">
        <v>126.688468519366</v>
      </c>
      <c r="H33" s="3">
        <v>221.16140370294499</v>
      </c>
      <c r="I33" s="3">
        <v>231.72343856132301</v>
      </c>
    </row>
    <row r="34" spans="1:9" s="1" customFormat="1" ht="12.6" x14ac:dyDescent="0.2">
      <c r="B34" s="1" t="s">
        <v>36</v>
      </c>
    </row>
    <row r="35" spans="1:9" s="1" customFormat="1" ht="12.6" x14ac:dyDescent="0.2">
      <c r="A35" s="2" t="s">
        <v>37</v>
      </c>
      <c r="B35" s="1" t="s">
        <v>38</v>
      </c>
      <c r="C35" s="3">
        <v>-3.4327441687537701</v>
      </c>
      <c r="D35" s="3">
        <v>2.3474494667475598</v>
      </c>
      <c r="E35" s="3">
        <v>-0.48388665177560902</v>
      </c>
      <c r="F35" s="3">
        <v>28.874596664307202</v>
      </c>
      <c r="G35" s="3">
        <v>116.76791438854799</v>
      </c>
      <c r="H35" s="3">
        <v>264.21386041781801</v>
      </c>
      <c r="I35" s="3">
        <v>231.323564396314</v>
      </c>
    </row>
    <row r="36" spans="1:9" s="1" customFormat="1" ht="12.6" x14ac:dyDescent="0.2">
      <c r="B36" s="1" t="s">
        <v>39</v>
      </c>
    </row>
    <row r="37" spans="1:9" s="1" customFormat="1" ht="12.6" x14ac:dyDescent="0.2">
      <c r="A37" s="2" t="s">
        <v>40</v>
      </c>
      <c r="B37" s="1" t="s">
        <v>41</v>
      </c>
      <c r="C37" s="3">
        <v>-3.71035221784383</v>
      </c>
      <c r="D37" s="3">
        <v>3.5042559432001998</v>
      </c>
      <c r="E37" s="3">
        <v>1.47790648743376</v>
      </c>
      <c r="F37" s="3">
        <v>36.761269909936303</v>
      </c>
      <c r="G37" s="3">
        <v>122.719962574514</v>
      </c>
      <c r="H37" s="3">
        <v>286.23011237500401</v>
      </c>
      <c r="I37" s="3">
        <v>320.01067290070802</v>
      </c>
    </row>
    <row r="38" spans="1:9" s="1" customFormat="1" ht="12.6" x14ac:dyDescent="0.2">
      <c r="A38" s="2" t="s">
        <v>1964</v>
      </c>
      <c r="B38" s="1" t="s">
        <v>42</v>
      </c>
      <c r="C38" s="3">
        <v>-3.7114598882951499</v>
      </c>
      <c r="D38" s="3">
        <v>3.4976183992528802</v>
      </c>
      <c r="E38" s="3">
        <v>1.4885670823080099</v>
      </c>
      <c r="F38" s="3">
        <v>37.213159695637103</v>
      </c>
    </row>
    <row r="39" spans="1:9" s="1" customFormat="1" ht="12.6" x14ac:dyDescent="0.2">
      <c r="B39" s="1" t="s">
        <v>43</v>
      </c>
    </row>
    <row r="40" spans="1:9" s="1" customFormat="1" ht="12.6" x14ac:dyDescent="0.2">
      <c r="A40" s="2" t="s">
        <v>44</v>
      </c>
      <c r="B40" s="1" t="s">
        <v>45</v>
      </c>
      <c r="C40" s="3">
        <v>-3.5294267499697498</v>
      </c>
      <c r="D40" s="3">
        <v>-0.75645968198019498</v>
      </c>
      <c r="E40" s="3">
        <v>-4.5731182419655196</v>
      </c>
      <c r="F40" s="3">
        <v>27.486172233301701</v>
      </c>
      <c r="G40" s="3">
        <v>97.679640358368403</v>
      </c>
      <c r="H40" s="3">
        <v>226.191598597009</v>
      </c>
      <c r="I40" s="3">
        <v>228.69572432449101</v>
      </c>
    </row>
    <row r="41" spans="1:9" s="1" customFormat="1" ht="12.6" x14ac:dyDescent="0.2">
      <c r="B41" s="1" t="s">
        <v>46</v>
      </c>
    </row>
    <row r="42" spans="1:9" s="1" customFormat="1" ht="12.6" x14ac:dyDescent="0.2">
      <c r="A42" s="2" t="s">
        <v>47</v>
      </c>
      <c r="B42" s="1" t="s">
        <v>48</v>
      </c>
      <c r="C42" s="3">
        <v>-2.8113150866536598</v>
      </c>
      <c r="D42" s="3">
        <v>4.8151760534095596</v>
      </c>
      <c r="E42" s="3">
        <v>2.00530814698284</v>
      </c>
      <c r="F42" s="3">
        <v>28.757683989669999</v>
      </c>
      <c r="G42" s="3">
        <v>107.07922300628</v>
      </c>
      <c r="H42" s="3">
        <v>225.55258148466299</v>
      </c>
      <c r="I42" s="3">
        <v>258.19602833536902</v>
      </c>
    </row>
    <row r="43" spans="1:9" s="1" customFormat="1" ht="12.6" x14ac:dyDescent="0.2">
      <c r="B43" s="1" t="s">
        <v>49</v>
      </c>
    </row>
    <row r="44" spans="1:9" s="1" customFormat="1" ht="12.6" x14ac:dyDescent="0.2">
      <c r="A44" s="2" t="s">
        <v>50</v>
      </c>
      <c r="B44" s="1" t="s">
        <v>51</v>
      </c>
      <c r="C44" s="3">
        <v>-2.7830387205387201</v>
      </c>
      <c r="D44" s="3">
        <v>5.0284489624269</v>
      </c>
      <c r="E44" s="3">
        <v>2.2286625265670401</v>
      </c>
      <c r="F44" s="3">
        <v>31.091374407683102</v>
      </c>
      <c r="G44" s="3">
        <v>112.14597959002499</v>
      </c>
      <c r="H44" s="3">
        <v>236.752447008866</v>
      </c>
      <c r="I44" s="3">
        <v>274.39059994728302</v>
      </c>
    </row>
    <row r="45" spans="1:9" s="1" customFormat="1" ht="12.6" x14ac:dyDescent="0.2">
      <c r="B45" s="1" t="s">
        <v>52</v>
      </c>
    </row>
    <row r="46" spans="1:9" s="1" customFormat="1" ht="12.6" x14ac:dyDescent="0.2">
      <c r="A46" s="2" t="s">
        <v>53</v>
      </c>
      <c r="B46" s="1" t="s">
        <v>54</v>
      </c>
      <c r="C46" s="3">
        <v>-3.2140720436324099</v>
      </c>
      <c r="D46" s="3">
        <v>0.82524730061896401</v>
      </c>
      <c r="E46" s="3">
        <v>-1.4040240711876799</v>
      </c>
      <c r="F46" s="3">
        <v>30.173629697666801</v>
      </c>
      <c r="G46" s="3">
        <v>95.521887034344005</v>
      </c>
      <c r="H46" s="3">
        <v>207.09404365109</v>
      </c>
      <c r="I46" s="3">
        <v>205.957318304983</v>
      </c>
    </row>
    <row r="47" spans="1:9" s="1" customFormat="1" ht="12.6" x14ac:dyDescent="0.2">
      <c r="B47" s="1" t="s">
        <v>55</v>
      </c>
    </row>
    <row r="48" spans="1:9" s="1" customFormat="1" ht="12.6" x14ac:dyDescent="0.2">
      <c r="A48" s="2" t="s">
        <v>56</v>
      </c>
      <c r="B48" s="1" t="s">
        <v>57</v>
      </c>
      <c r="C48" s="3">
        <v>-5.5690543298668498</v>
      </c>
    </row>
    <row r="49" spans="1:9" s="1" customFormat="1" ht="12.6" x14ac:dyDescent="0.2">
      <c r="A49" s="2"/>
      <c r="B49" s="1" t="s">
        <v>58</v>
      </c>
      <c r="C49" s="3">
        <f t="shared" ref="C49:I49" si="0">MEDIAN(C14:C48)</f>
        <v>-3.4327441687537701</v>
      </c>
      <c r="D49" s="3">
        <f t="shared" si="0"/>
        <v>2.9572242880206998</v>
      </c>
      <c r="E49" s="3">
        <f t="shared" si="0"/>
        <v>-0.35579842972727799</v>
      </c>
      <c r="F49" s="3">
        <f t="shared" si="0"/>
        <v>29.524113180987001</v>
      </c>
      <c r="G49" s="3">
        <f t="shared" si="0"/>
        <v>109.3381806455415</v>
      </c>
      <c r="H49" s="3">
        <f t="shared" si="0"/>
        <v>235.091347185801</v>
      </c>
      <c r="I49" s="3">
        <f t="shared" si="0"/>
        <v>233.33290981942301</v>
      </c>
    </row>
    <row r="50" spans="1:9" s="1" customFormat="1" ht="12.6" x14ac:dyDescent="0.2">
      <c r="A50" s="2"/>
      <c r="C50" s="3"/>
    </row>
    <row r="51" spans="1:9" s="1" customFormat="1" ht="12.6" x14ac:dyDescent="0.2">
      <c r="A51" s="2"/>
      <c r="C51" s="3"/>
    </row>
    <row r="52" spans="1:9" s="1" customFormat="1" ht="12.6" x14ac:dyDescent="0.2">
      <c r="A52" s="2"/>
      <c r="C52" s="3"/>
    </row>
    <row r="53" spans="1:9" s="1" customFormat="1" ht="12.6" x14ac:dyDescent="0.2">
      <c r="A53" s="2"/>
      <c r="C53" s="3"/>
    </row>
    <row r="54" spans="1:9" s="7" customFormat="1" ht="17.399999999999999" x14ac:dyDescent="0.3">
      <c r="B54" s="7" t="s">
        <v>59</v>
      </c>
    </row>
    <row r="55" spans="1:9" s="1" customFormat="1" ht="13.8" x14ac:dyDescent="0.2">
      <c r="A55" s="13" t="s">
        <v>0</v>
      </c>
      <c r="B55" s="14"/>
      <c r="C55" s="15" t="s">
        <v>1953</v>
      </c>
      <c r="D55" s="15" t="s">
        <v>1954</v>
      </c>
      <c r="E55" s="15" t="s">
        <v>1955</v>
      </c>
      <c r="F55" s="15" t="s">
        <v>1956</v>
      </c>
      <c r="G55" s="15" t="s">
        <v>1957</v>
      </c>
      <c r="H55" s="15" t="s">
        <v>1958</v>
      </c>
      <c r="I55" s="15" t="s">
        <v>1959</v>
      </c>
    </row>
    <row r="56" spans="1:9" s="1" customFormat="1" ht="12.6" x14ac:dyDescent="0.2">
      <c r="B56" s="1" t="s">
        <v>1949</v>
      </c>
    </row>
    <row r="57" spans="1:9" s="1" customFormat="1" ht="12.6" x14ac:dyDescent="0.2">
      <c r="A57" s="2" t="s">
        <v>60</v>
      </c>
      <c r="B57" s="1" t="s">
        <v>61</v>
      </c>
      <c r="C57" s="3">
        <v>-2.2398803624501502</v>
      </c>
      <c r="D57" s="3">
        <v>-8.2744558688240204</v>
      </c>
      <c r="E57" s="3">
        <v>-3.4467692387433102</v>
      </c>
      <c r="F57" s="3">
        <v>33.094310664196897</v>
      </c>
    </row>
    <row r="58" spans="1:9" s="1" customFormat="1" ht="12.6" x14ac:dyDescent="0.2">
      <c r="A58" s="2" t="s">
        <v>62</v>
      </c>
      <c r="B58" s="1" t="s">
        <v>63</v>
      </c>
      <c r="C58" s="3">
        <v>-1.04311184427363</v>
      </c>
      <c r="D58" s="3">
        <v>-8.6238111308070504</v>
      </c>
      <c r="E58" s="3">
        <v>-4.2110280355802301</v>
      </c>
      <c r="F58" s="3">
        <v>22.671731181231301</v>
      </c>
      <c r="G58" s="3">
        <v>14.3093116451737</v>
      </c>
      <c r="H58" s="3">
        <v>26.4397925901668</v>
      </c>
    </row>
    <row r="59" spans="1:9" s="1" customFormat="1" ht="12.6" x14ac:dyDescent="0.2">
      <c r="A59" s="2" t="s">
        <v>64</v>
      </c>
      <c r="B59" s="1" t="s">
        <v>65</v>
      </c>
      <c r="C59" s="3">
        <v>-5.7307953707451</v>
      </c>
      <c r="D59" s="3">
        <v>-5.6399864548763396</v>
      </c>
      <c r="E59" s="3">
        <v>-2.8234400735555401</v>
      </c>
      <c r="F59" s="3">
        <v>36.967262156766097</v>
      </c>
      <c r="G59" s="3">
        <v>32.533059935765699</v>
      </c>
      <c r="H59" s="3">
        <v>60.636220656990702</v>
      </c>
      <c r="I59" s="3">
        <v>96.601359568996102</v>
      </c>
    </row>
    <row r="60" spans="1:9" s="1" customFormat="1" ht="12.6" x14ac:dyDescent="0.2">
      <c r="A60" s="2" t="s">
        <v>66</v>
      </c>
      <c r="B60" s="1" t="s">
        <v>67</v>
      </c>
      <c r="C60" s="3">
        <v>-5.1608840637713302E-2</v>
      </c>
      <c r="D60" s="3">
        <v>-3.8554881578236602</v>
      </c>
      <c r="E60" s="3">
        <v>1.45458830038721</v>
      </c>
      <c r="F60" s="3">
        <v>40.053221118182101</v>
      </c>
      <c r="G60" s="3">
        <v>39.829430466023098</v>
      </c>
      <c r="H60" s="3">
        <v>64.953287375735002</v>
      </c>
    </row>
    <row r="61" spans="1:9" s="1" customFormat="1" ht="12.6" x14ac:dyDescent="0.2">
      <c r="B61" s="1" t="s">
        <v>1951</v>
      </c>
    </row>
    <row r="62" spans="1:9" s="1" customFormat="1" ht="12.6" x14ac:dyDescent="0.2">
      <c r="B62" s="1" t="s">
        <v>68</v>
      </c>
    </row>
    <row r="63" spans="1:9" s="1" customFormat="1" ht="12.6" x14ac:dyDescent="0.2">
      <c r="A63" s="2" t="s">
        <v>69</v>
      </c>
      <c r="B63" s="1" t="s">
        <v>70</v>
      </c>
      <c r="C63" s="3">
        <v>-0.412633028868504</v>
      </c>
      <c r="D63" s="3">
        <v>-6.91516805165476</v>
      </c>
      <c r="E63" s="3">
        <v>-7.4443566619291399E-2</v>
      </c>
      <c r="F63" s="3">
        <v>34.611370651233699</v>
      </c>
    </row>
    <row r="64" spans="1:9" s="1" customFormat="1" ht="12.6" x14ac:dyDescent="0.2">
      <c r="B64" s="1" t="s">
        <v>71</v>
      </c>
    </row>
    <row r="65" spans="1:9" s="1" customFormat="1" ht="12.6" x14ac:dyDescent="0.2">
      <c r="A65" s="2" t="s">
        <v>72</v>
      </c>
      <c r="B65" s="1" t="s">
        <v>73</v>
      </c>
      <c r="C65" s="3">
        <v>-1.1752341370249699</v>
      </c>
      <c r="D65" s="3">
        <v>-14.8201405714244</v>
      </c>
      <c r="E65" s="3">
        <v>-13.346217952885899</v>
      </c>
      <c r="F65" s="3">
        <v>3.0298644087078501</v>
      </c>
      <c r="G65" s="3">
        <v>13.717471421192901</v>
      </c>
      <c r="H65" s="3">
        <v>90.7478966734094</v>
      </c>
      <c r="I65" s="3">
        <v>87.101650587279806</v>
      </c>
    </row>
    <row r="66" spans="1:9" s="1" customFormat="1" ht="12.6" x14ac:dyDescent="0.2">
      <c r="B66" s="1" t="s">
        <v>74</v>
      </c>
    </row>
    <row r="67" spans="1:9" s="1" customFormat="1" ht="12.6" x14ac:dyDescent="0.2">
      <c r="A67" s="2" t="s">
        <v>75</v>
      </c>
      <c r="B67" s="1" t="s">
        <v>76</v>
      </c>
      <c r="C67" s="3">
        <v>-0.695646812449218</v>
      </c>
      <c r="D67" s="3">
        <v>-8.4373491984795894</v>
      </c>
      <c r="E67" s="3">
        <v>-6.4940448022056101</v>
      </c>
      <c r="F67" s="3">
        <v>20.7458252406872</v>
      </c>
      <c r="G67" s="3">
        <v>20.649905404322499</v>
      </c>
      <c r="H67" s="3">
        <v>46.582247884997599</v>
      </c>
      <c r="I67" s="3">
        <v>126.30693959270199</v>
      </c>
    </row>
    <row r="68" spans="1:9" s="1" customFormat="1" ht="12.6" x14ac:dyDescent="0.2">
      <c r="B68" s="1" t="s">
        <v>77</v>
      </c>
    </row>
    <row r="69" spans="1:9" s="1" customFormat="1" ht="12.6" x14ac:dyDescent="0.2">
      <c r="A69" s="2" t="s">
        <v>78</v>
      </c>
      <c r="B69" s="1" t="s">
        <v>79</v>
      </c>
      <c r="C69" s="3">
        <v>-0.72603723865458503</v>
      </c>
      <c r="D69" s="3">
        <v>-9.2380707572287708</v>
      </c>
      <c r="E69" s="3">
        <v>-7.5107763211900203</v>
      </c>
      <c r="F69" s="3">
        <v>19.080859810848199</v>
      </c>
      <c r="G69" s="3">
        <v>18.527541620091</v>
      </c>
      <c r="H69" s="3">
        <v>44.311111171322899</v>
      </c>
      <c r="I69" s="3">
        <v>125.02918349555399</v>
      </c>
    </row>
    <row r="70" spans="1:9" s="1" customFormat="1" ht="12.6" x14ac:dyDescent="0.2">
      <c r="B70" s="1" t="s">
        <v>80</v>
      </c>
    </row>
    <row r="71" spans="1:9" s="1" customFormat="1" ht="12.6" x14ac:dyDescent="0.2">
      <c r="A71" s="2" t="s">
        <v>81</v>
      </c>
      <c r="B71" s="1" t="s">
        <v>82</v>
      </c>
      <c r="C71" s="3">
        <v>-3.6058961147757</v>
      </c>
      <c r="D71" s="3">
        <v>-10.4722753619636</v>
      </c>
      <c r="E71" s="3">
        <v>-9.0813106811735604</v>
      </c>
      <c r="F71" s="3">
        <v>9.4959662528939806</v>
      </c>
      <c r="G71" s="3">
        <v>8.0006373429500197</v>
      </c>
      <c r="H71" s="3">
        <v>50.409511240486196</v>
      </c>
      <c r="I71" s="3">
        <v>183.80361735471999</v>
      </c>
    </row>
    <row r="72" spans="1:9" s="1" customFormat="1" ht="12.6" x14ac:dyDescent="0.2">
      <c r="B72" s="1" t="s">
        <v>83</v>
      </c>
    </row>
    <row r="73" spans="1:9" s="1" customFormat="1" ht="12.6" x14ac:dyDescent="0.2">
      <c r="A73" s="2" t="s">
        <v>84</v>
      </c>
      <c r="B73" s="1" t="s">
        <v>85</v>
      </c>
      <c r="C73" s="3">
        <v>-0.65965446068693401</v>
      </c>
      <c r="D73" s="3">
        <v>-8.4207102698139202</v>
      </c>
      <c r="E73" s="3">
        <v>-6.5634117581095097</v>
      </c>
      <c r="F73" s="3">
        <v>20.806399122990999</v>
      </c>
      <c r="G73" s="3">
        <v>21.058765492829</v>
      </c>
      <c r="H73" s="3">
        <v>46.696255033483403</v>
      </c>
      <c r="I73" s="3">
        <v>125.173126995131</v>
      </c>
    </row>
    <row r="74" spans="1:9" s="1" customFormat="1" ht="12.6" x14ac:dyDescent="0.2">
      <c r="B74" s="1" t="s">
        <v>86</v>
      </c>
    </row>
    <row r="75" spans="1:9" s="1" customFormat="1" ht="12.6" x14ac:dyDescent="0.2">
      <c r="A75" s="2" t="s">
        <v>87</v>
      </c>
      <c r="B75" s="1" t="s">
        <v>88</v>
      </c>
      <c r="C75" s="3">
        <v>-0.343955208807112</v>
      </c>
      <c r="D75" s="3">
        <v>-4.5962684532388103</v>
      </c>
      <c r="E75" s="3">
        <v>0.89707837132643398</v>
      </c>
      <c r="F75" s="3">
        <v>34.311910075390898</v>
      </c>
    </row>
    <row r="76" spans="1:9" s="1" customFormat="1" ht="12.6" x14ac:dyDescent="0.2">
      <c r="B76" s="1" t="s">
        <v>89</v>
      </c>
    </row>
    <row r="77" spans="1:9" s="1" customFormat="1" ht="12.6" x14ac:dyDescent="0.2">
      <c r="A77" s="2" t="s">
        <v>90</v>
      </c>
      <c r="B77" s="1" t="s">
        <v>91</v>
      </c>
      <c r="C77" s="3">
        <v>-7.1449104490673598E-2</v>
      </c>
      <c r="D77" s="3">
        <v>-9.0643333381334106</v>
      </c>
      <c r="E77" s="3">
        <v>-6.0774961294593899</v>
      </c>
      <c r="F77" s="3">
        <v>30.7175093005817</v>
      </c>
    </row>
    <row r="78" spans="1:9" s="1" customFormat="1" ht="12.6" x14ac:dyDescent="0.2">
      <c r="B78" s="1" t="s">
        <v>92</v>
      </c>
    </row>
    <row r="79" spans="1:9" s="1" customFormat="1" ht="12.6" x14ac:dyDescent="0.2">
      <c r="A79" s="2" t="s">
        <v>93</v>
      </c>
      <c r="B79" s="1" t="s">
        <v>94</v>
      </c>
      <c r="C79" s="3">
        <v>-8.9273447019351304E-2</v>
      </c>
      <c r="D79" s="3">
        <v>-10.200905179460699</v>
      </c>
      <c r="E79" s="3">
        <v>-5.7513957015719797</v>
      </c>
      <c r="F79" s="3">
        <v>36.508143421555801</v>
      </c>
      <c r="G79" s="3">
        <v>27.224636361558598</v>
      </c>
      <c r="H79" s="3">
        <v>34.765316080218298</v>
      </c>
    </row>
    <row r="80" spans="1:9" s="1" customFormat="1" ht="12.6" x14ac:dyDescent="0.2">
      <c r="B80" s="1" t="s">
        <v>95</v>
      </c>
    </row>
    <row r="81" spans="1:9" s="1" customFormat="1" ht="12.6" x14ac:dyDescent="0.2">
      <c r="A81" s="2" t="s">
        <v>96</v>
      </c>
      <c r="B81" s="1" t="s">
        <v>97</v>
      </c>
      <c r="C81" s="3">
        <v>1.5085455179630201</v>
      </c>
      <c r="D81" s="3">
        <v>0.50941115524089398</v>
      </c>
      <c r="E81" s="3">
        <v>5.5681509023306397</v>
      </c>
    </row>
    <row r="82" spans="1:9" s="1" customFormat="1" ht="12.6" x14ac:dyDescent="0.2">
      <c r="B82" s="1" t="s">
        <v>98</v>
      </c>
    </row>
    <row r="83" spans="1:9" s="1" customFormat="1" ht="12.6" x14ac:dyDescent="0.2">
      <c r="A83" s="2" t="s">
        <v>99</v>
      </c>
      <c r="B83" s="1" t="s">
        <v>100</v>
      </c>
      <c r="C83" s="3">
        <v>-1.60721838432257</v>
      </c>
      <c r="D83" s="3">
        <v>-7.2311577827994098</v>
      </c>
      <c r="E83" s="3">
        <v>-1.11229188806234</v>
      </c>
      <c r="F83" s="3">
        <v>34.276094276094298</v>
      </c>
    </row>
    <row r="84" spans="1:9" s="1" customFormat="1" ht="12.6" x14ac:dyDescent="0.2">
      <c r="B84" s="1" t="s">
        <v>101</v>
      </c>
    </row>
    <row r="85" spans="1:9" s="1" customFormat="1" ht="12.6" x14ac:dyDescent="0.2">
      <c r="A85" s="2" t="s">
        <v>102</v>
      </c>
      <c r="B85" s="1" t="s">
        <v>103</v>
      </c>
      <c r="C85" s="3">
        <v>-1.6015111695138</v>
      </c>
      <c r="D85" s="3">
        <v>-7.1118554482638601</v>
      </c>
      <c r="E85" s="3">
        <v>-1.1547564523059199</v>
      </c>
      <c r="F85" s="3">
        <v>32.4979084035635</v>
      </c>
      <c r="G85" s="3">
        <v>49.697971315077901</v>
      </c>
    </row>
    <row r="86" spans="1:9" s="1" customFormat="1" ht="12.6" x14ac:dyDescent="0.2">
      <c r="B86" s="1" t="s">
        <v>104</v>
      </c>
    </row>
    <row r="87" spans="1:9" s="1" customFormat="1" ht="12.6" x14ac:dyDescent="0.2">
      <c r="A87" s="2" t="s">
        <v>105</v>
      </c>
      <c r="B87" s="1" t="s">
        <v>106</v>
      </c>
      <c r="C87" s="3">
        <v>-1.12142689125842</v>
      </c>
      <c r="D87" s="3">
        <v>-8.5381488109273196</v>
      </c>
      <c r="E87" s="3">
        <v>-2.9671447852484301</v>
      </c>
      <c r="F87" s="3">
        <v>35.819976412945103</v>
      </c>
      <c r="G87" s="3">
        <v>19.648674214632901</v>
      </c>
    </row>
    <row r="88" spans="1:9" s="1" customFormat="1" ht="12.6" x14ac:dyDescent="0.2">
      <c r="A88" s="2"/>
      <c r="B88" s="1" t="s">
        <v>107</v>
      </c>
      <c r="C88" s="3">
        <f t="shared" ref="C88:I88" si="1">MEDIAN(C57:C87)</f>
        <v>-0.72603723865458503</v>
      </c>
      <c r="D88" s="3">
        <f t="shared" si="1"/>
        <v>-8.4207102698139202</v>
      </c>
      <c r="E88" s="3">
        <f t="shared" si="1"/>
        <v>-3.4467692387433102</v>
      </c>
      <c r="F88" s="3">
        <f t="shared" si="1"/>
        <v>32.796109533880198</v>
      </c>
      <c r="G88" s="3">
        <f t="shared" si="1"/>
        <v>20.649905404322499</v>
      </c>
      <c r="H88" s="3">
        <f t="shared" si="1"/>
        <v>46.696255033483403</v>
      </c>
      <c r="I88" s="3">
        <f t="shared" si="1"/>
        <v>125.1011552453425</v>
      </c>
    </row>
    <row r="89" spans="1:9" s="1" customFormat="1" ht="12.6" x14ac:dyDescent="0.2">
      <c r="A89" s="2"/>
      <c r="C89" s="3"/>
      <c r="D89" s="3"/>
      <c r="E89" s="3"/>
      <c r="F89" s="3"/>
      <c r="G89" s="3"/>
    </row>
    <row r="90" spans="1:9" s="1" customFormat="1" ht="12.6" x14ac:dyDescent="0.2">
      <c r="A90" s="2"/>
      <c r="C90" s="3"/>
      <c r="D90" s="3"/>
      <c r="E90" s="3"/>
      <c r="F90" s="3"/>
      <c r="G90" s="3"/>
    </row>
    <row r="91" spans="1:9" s="1" customFormat="1" ht="16.2" customHeight="1" x14ac:dyDescent="0.2">
      <c r="A91" s="2"/>
      <c r="C91" s="3"/>
      <c r="D91" s="3"/>
      <c r="E91" s="3"/>
      <c r="F91" s="3"/>
      <c r="G91" s="3"/>
    </row>
    <row r="92" spans="1:9" s="7" customFormat="1" ht="17.399999999999999" x14ac:dyDescent="0.3">
      <c r="B92" s="7" t="s">
        <v>108</v>
      </c>
    </row>
    <row r="93" spans="1:9" s="1" customFormat="1" ht="13.8" x14ac:dyDescent="0.2">
      <c r="A93" s="13" t="s">
        <v>0</v>
      </c>
      <c r="B93" s="14"/>
      <c r="C93" s="15" t="s">
        <v>1953</v>
      </c>
      <c r="D93" s="15" t="s">
        <v>1954</v>
      </c>
      <c r="E93" s="15" t="s">
        <v>1955</v>
      </c>
      <c r="F93" s="15" t="s">
        <v>1956</v>
      </c>
      <c r="G93" s="15" t="s">
        <v>1957</v>
      </c>
      <c r="H93" s="15" t="s">
        <v>1958</v>
      </c>
      <c r="I93" s="15" t="s">
        <v>1959</v>
      </c>
    </row>
    <row r="94" spans="1:9" s="1" customFormat="1" ht="12.6" x14ac:dyDescent="0.2">
      <c r="B94" s="1" t="s">
        <v>1949</v>
      </c>
    </row>
    <row r="95" spans="1:9" s="1" customFormat="1" ht="12.6" x14ac:dyDescent="0.2">
      <c r="A95" s="2" t="s">
        <v>109</v>
      </c>
      <c r="B95" s="1" t="s">
        <v>110</v>
      </c>
      <c r="C95" s="3">
        <v>6.8060872000746997</v>
      </c>
      <c r="D95" s="3">
        <v>9.1475870877756105</v>
      </c>
      <c r="E95" s="3">
        <v>9.5949929874403495</v>
      </c>
      <c r="F95" s="3">
        <v>62.681879802255999</v>
      </c>
      <c r="G95" s="3">
        <v>31.539264355939999</v>
      </c>
      <c r="H95" s="3">
        <v>53.554679377964298</v>
      </c>
      <c r="I95" s="3">
        <v>66.360895758873596</v>
      </c>
    </row>
    <row r="96" spans="1:9" s="1" customFormat="1" ht="12.6" x14ac:dyDescent="0.2">
      <c r="A96" s="2"/>
      <c r="C96" s="3"/>
      <c r="D96" s="3"/>
      <c r="E96" s="3"/>
      <c r="F96" s="3"/>
      <c r="G96" s="3"/>
      <c r="H96" s="3"/>
      <c r="I96" s="3"/>
    </row>
    <row r="97" spans="1:9" s="1" customFormat="1" ht="12.6" x14ac:dyDescent="0.2">
      <c r="A97" s="2"/>
      <c r="C97" s="3"/>
      <c r="D97" s="3"/>
      <c r="E97" s="3"/>
      <c r="F97" s="3"/>
      <c r="G97" s="3"/>
      <c r="H97" s="3"/>
      <c r="I97" s="3"/>
    </row>
    <row r="98" spans="1:9" s="1" customFormat="1" ht="12.6" x14ac:dyDescent="0.2">
      <c r="A98" s="2"/>
      <c r="C98" s="3"/>
      <c r="D98" s="3"/>
      <c r="E98" s="3"/>
      <c r="F98" s="3"/>
      <c r="G98" s="3"/>
      <c r="H98" s="3"/>
      <c r="I98" s="3"/>
    </row>
    <row r="99" spans="1:9" s="1" customFormat="1" ht="12.6" x14ac:dyDescent="0.2">
      <c r="A99" s="2"/>
      <c r="C99" s="3"/>
      <c r="D99" s="3"/>
      <c r="E99" s="3"/>
      <c r="F99" s="3"/>
      <c r="G99" s="3"/>
      <c r="H99" s="3"/>
      <c r="I99" s="3"/>
    </row>
    <row r="100" spans="1:9" s="7" customFormat="1" ht="17.399999999999999" x14ac:dyDescent="0.3">
      <c r="B100" s="7" t="s">
        <v>111</v>
      </c>
    </row>
    <row r="101" spans="1:9" s="1" customFormat="1" ht="13.8" x14ac:dyDescent="0.2">
      <c r="A101" s="13" t="s">
        <v>0</v>
      </c>
      <c r="B101" s="14"/>
      <c r="C101" s="15" t="s">
        <v>1953</v>
      </c>
      <c r="D101" s="15" t="s">
        <v>1954</v>
      </c>
      <c r="E101" s="15" t="s">
        <v>1955</v>
      </c>
      <c r="F101" s="15" t="s">
        <v>1956</v>
      </c>
      <c r="G101" s="15" t="s">
        <v>1957</v>
      </c>
      <c r="H101" s="15" t="s">
        <v>1958</v>
      </c>
      <c r="I101" s="15" t="s">
        <v>1959</v>
      </c>
    </row>
    <row r="102" spans="1:9" s="1" customFormat="1" ht="12.6" x14ac:dyDescent="0.2">
      <c r="B102" s="1" t="s">
        <v>1949</v>
      </c>
    </row>
    <row r="103" spans="1:9" s="1" customFormat="1" ht="12.6" x14ac:dyDescent="0.2">
      <c r="A103" s="2" t="s">
        <v>112</v>
      </c>
      <c r="B103" s="1" t="s">
        <v>113</v>
      </c>
      <c r="C103" s="3">
        <v>-0.50532945125897499</v>
      </c>
      <c r="D103" s="3">
        <v>-5.1407752651562797</v>
      </c>
      <c r="E103" s="3">
        <v>-5.88078575492115</v>
      </c>
      <c r="F103" s="3">
        <v>9.3601474916088794</v>
      </c>
      <c r="G103" s="3">
        <v>26.301020142747198</v>
      </c>
      <c r="H103" s="3">
        <v>83.299816307644903</v>
      </c>
      <c r="I103" s="3">
        <v>72.364696365085805</v>
      </c>
    </row>
    <row r="104" spans="1:9" s="1" customFormat="1" ht="12.6" x14ac:dyDescent="0.2">
      <c r="A104" s="2" t="s">
        <v>114</v>
      </c>
      <c r="B104" s="1" t="s">
        <v>115</v>
      </c>
      <c r="C104" s="3">
        <v>-0.26573686929215901</v>
      </c>
      <c r="D104" s="3">
        <v>0.85909983239070797</v>
      </c>
      <c r="E104" s="3">
        <v>2.40271681347375</v>
      </c>
      <c r="F104" s="3">
        <v>29.806996277437499</v>
      </c>
      <c r="G104" s="3">
        <v>53.476964382908001</v>
      </c>
      <c r="H104" s="3">
        <v>126.171634390813</v>
      </c>
      <c r="I104" s="3">
        <v>117.820351969005</v>
      </c>
    </row>
    <row r="105" spans="1:9" s="1" customFormat="1" ht="12.6" x14ac:dyDescent="0.2">
      <c r="A105" s="2" t="s">
        <v>116</v>
      </c>
      <c r="B105" s="1" t="s">
        <v>117</v>
      </c>
      <c r="C105" s="3">
        <v>0.40725392588544501</v>
      </c>
      <c r="D105" s="3">
        <v>4.82794669070482E-2</v>
      </c>
      <c r="E105" s="3">
        <v>0.81410238214635899</v>
      </c>
      <c r="F105" s="3">
        <v>14.9131810256502</v>
      </c>
      <c r="G105" s="3">
        <v>30.201627274671399</v>
      </c>
      <c r="H105" s="3">
        <v>82.401682568630804</v>
      </c>
      <c r="I105" s="3">
        <v>72.143396915569895</v>
      </c>
    </row>
    <row r="106" spans="1:9" s="1" customFormat="1" ht="12.6" x14ac:dyDescent="0.2">
      <c r="A106" s="2" t="s">
        <v>118</v>
      </c>
      <c r="B106" s="1" t="s">
        <v>119</v>
      </c>
      <c r="C106" s="3">
        <v>-0.75705123587951295</v>
      </c>
      <c r="D106" s="3">
        <v>2.83622291200526</v>
      </c>
      <c r="E106" s="3">
        <v>3.8427653837322202</v>
      </c>
      <c r="F106" s="3">
        <v>20.809974248532001</v>
      </c>
      <c r="G106" s="3">
        <v>47.125734822426502</v>
      </c>
      <c r="H106" s="3">
        <v>115.46489083633899</v>
      </c>
      <c r="I106" s="3">
        <v>116.79470549182</v>
      </c>
    </row>
    <row r="107" spans="1:9" s="1" customFormat="1" ht="12.6" x14ac:dyDescent="0.2">
      <c r="A107" s="2" t="s">
        <v>120</v>
      </c>
      <c r="B107" s="1" t="s">
        <v>121</v>
      </c>
      <c r="C107" s="3">
        <v>-1.7452371149147099</v>
      </c>
      <c r="D107" s="3">
        <v>0.37722199118753302</v>
      </c>
      <c r="E107" s="3">
        <v>2.2310929614910102</v>
      </c>
      <c r="F107" s="3">
        <v>30.488575997553799</v>
      </c>
      <c r="G107" s="3">
        <v>68.172713680642104</v>
      </c>
      <c r="H107" s="3">
        <v>173.420489021083</v>
      </c>
      <c r="I107" s="3">
        <v>209.32354281576599</v>
      </c>
    </row>
    <row r="108" spans="1:9" s="1" customFormat="1" ht="12.6" x14ac:dyDescent="0.2">
      <c r="A108" s="2" t="s">
        <v>122</v>
      </c>
      <c r="B108" s="1" t="s">
        <v>123</v>
      </c>
      <c r="C108" s="3">
        <v>2.1321749693996899</v>
      </c>
      <c r="D108" s="3">
        <v>-0.57968635233663401</v>
      </c>
      <c r="E108" s="3">
        <v>-0.35842873176205298</v>
      </c>
      <c r="F108" s="3">
        <v>20.929738394274999</v>
      </c>
      <c r="G108" s="3">
        <v>33.084115960130198</v>
      </c>
      <c r="H108" s="3">
        <v>87.537254339497906</v>
      </c>
      <c r="I108" s="3">
        <v>60.836519738150898</v>
      </c>
    </row>
    <row r="109" spans="1:9" s="1" customFormat="1" ht="12.6" x14ac:dyDescent="0.2">
      <c r="B109" s="1" t="s">
        <v>1951</v>
      </c>
    </row>
    <row r="110" spans="1:9" s="1" customFormat="1" ht="12.6" x14ac:dyDescent="0.2">
      <c r="B110" s="1" t="s">
        <v>124</v>
      </c>
    </row>
    <row r="111" spans="1:9" s="1" customFormat="1" ht="12.6" x14ac:dyDescent="0.2">
      <c r="A111" s="2" t="s">
        <v>125</v>
      </c>
      <c r="B111" s="1" t="s">
        <v>126</v>
      </c>
      <c r="C111" s="3">
        <v>-1.45330493552866</v>
      </c>
      <c r="D111" s="3">
        <v>-2.3114917957446002</v>
      </c>
      <c r="E111" s="3">
        <v>-1.2366862426240499</v>
      </c>
      <c r="F111" s="3">
        <v>19.916663173621799</v>
      </c>
    </row>
    <row r="112" spans="1:9" s="1" customFormat="1" ht="12.6" x14ac:dyDescent="0.2">
      <c r="B112" s="1" t="s">
        <v>127</v>
      </c>
    </row>
    <row r="113" spans="1:9" s="1" customFormat="1" ht="12.6" x14ac:dyDescent="0.2">
      <c r="A113" s="2" t="s">
        <v>128</v>
      </c>
      <c r="B113" s="1" t="s">
        <v>129</v>
      </c>
      <c r="C113" s="3">
        <v>0.40796892227249199</v>
      </c>
      <c r="D113" s="3">
        <v>1.8430478032050099</v>
      </c>
      <c r="E113" s="3">
        <v>1.0134364375263101</v>
      </c>
      <c r="F113" s="3">
        <v>19.9393360106682</v>
      </c>
      <c r="G113" s="3">
        <v>32.392223644370503</v>
      </c>
      <c r="H113" s="3">
        <v>95.910852148475001</v>
      </c>
      <c r="I113" s="3">
        <v>86.169786362470205</v>
      </c>
    </row>
    <row r="114" spans="1:9" s="1" customFormat="1" ht="12.6" x14ac:dyDescent="0.2">
      <c r="B114" s="1" t="s">
        <v>130</v>
      </c>
    </row>
    <row r="115" spans="1:9" s="1" customFormat="1" ht="12.6" x14ac:dyDescent="0.2">
      <c r="A115" s="2" t="s">
        <v>131</v>
      </c>
      <c r="B115" s="1" t="s">
        <v>132</v>
      </c>
      <c r="C115" s="3">
        <v>1.3253547297414501</v>
      </c>
      <c r="D115" s="3">
        <v>-0.18393146334069099</v>
      </c>
      <c r="E115" s="3">
        <v>-2.0170527278064401</v>
      </c>
      <c r="F115" s="3">
        <v>15.0519195885781</v>
      </c>
      <c r="G115" s="3">
        <v>40.127323822705101</v>
      </c>
      <c r="H115" s="3">
        <v>93.716280596319606</v>
      </c>
      <c r="I115" s="3">
        <v>92.373266629077605</v>
      </c>
    </row>
    <row r="116" spans="1:9" s="1" customFormat="1" ht="12.6" x14ac:dyDescent="0.2">
      <c r="B116" s="1" t="s">
        <v>133</v>
      </c>
    </row>
    <row r="117" spans="1:9" s="1" customFormat="1" ht="12.6" x14ac:dyDescent="0.2">
      <c r="A117" s="2" t="s">
        <v>134</v>
      </c>
      <c r="B117" s="1" t="s">
        <v>135</v>
      </c>
      <c r="C117" s="3">
        <v>1.3503652863030899</v>
      </c>
      <c r="D117" s="3">
        <v>-0.123194524758599</v>
      </c>
      <c r="E117" s="3">
        <v>-1.9458276568412201</v>
      </c>
      <c r="F117" s="3">
        <v>14.7861949608267</v>
      </c>
      <c r="G117" s="3">
        <v>40.733489705041102</v>
      </c>
      <c r="H117" s="3">
        <v>95.697205852156202</v>
      </c>
      <c r="I117" s="3">
        <v>94.188540477377501</v>
      </c>
    </row>
    <row r="118" spans="1:9" s="1" customFormat="1" ht="12.6" x14ac:dyDescent="0.2">
      <c r="B118" s="1" t="s">
        <v>136</v>
      </c>
    </row>
    <row r="119" spans="1:9" s="1" customFormat="1" ht="12.6" x14ac:dyDescent="0.2">
      <c r="A119" s="2" t="s">
        <v>137</v>
      </c>
      <c r="B119" s="1" t="s">
        <v>138</v>
      </c>
      <c r="C119" s="3">
        <v>0.40315103673323699</v>
      </c>
      <c r="D119" s="3">
        <v>-0.30855992826759898</v>
      </c>
      <c r="E119" s="3">
        <v>-0.35411523238377002</v>
      </c>
      <c r="F119" s="3">
        <v>20.685940198445799</v>
      </c>
      <c r="G119" s="3">
        <v>43.034156214287698</v>
      </c>
      <c r="H119" s="3">
        <v>108.092815130242</v>
      </c>
      <c r="I119" s="3">
        <v>80.174214459858206</v>
      </c>
    </row>
    <row r="120" spans="1:9" s="1" customFormat="1" ht="12.6" x14ac:dyDescent="0.2">
      <c r="B120" s="1" t="s">
        <v>139</v>
      </c>
    </row>
    <row r="121" spans="1:9" s="1" customFormat="1" ht="12.6" x14ac:dyDescent="0.2">
      <c r="A121" s="2" t="s">
        <v>140</v>
      </c>
      <c r="B121" s="1" t="s">
        <v>141</v>
      </c>
      <c r="C121" s="3">
        <v>0.46359794778997199</v>
      </c>
      <c r="D121" s="3">
        <v>0.53888279845710096</v>
      </c>
      <c r="E121" s="3">
        <v>1.0863711094072399</v>
      </c>
      <c r="F121" s="3">
        <v>18.8411763414436</v>
      </c>
      <c r="G121" s="3">
        <v>37.949922979045098</v>
      </c>
      <c r="H121" s="3">
        <v>100.624494867572</v>
      </c>
      <c r="I121" s="3">
        <v>91.562575630948302</v>
      </c>
    </row>
    <row r="122" spans="1:9" s="1" customFormat="1" ht="12.6" x14ac:dyDescent="0.2">
      <c r="B122" s="1" t="s">
        <v>142</v>
      </c>
    </row>
    <row r="123" spans="1:9" s="1" customFormat="1" ht="12.6" x14ac:dyDescent="0.2">
      <c r="A123" s="2" t="s">
        <v>143</v>
      </c>
      <c r="B123" s="1" t="s">
        <v>144</v>
      </c>
      <c r="C123" s="3">
        <v>0.86573396188757001</v>
      </c>
      <c r="D123" s="3">
        <v>2.4565386076313001</v>
      </c>
      <c r="E123" s="3">
        <v>1.0402038646998299</v>
      </c>
      <c r="F123" s="3">
        <v>13.8433454333219</v>
      </c>
      <c r="G123" s="3">
        <v>33.737757400233797</v>
      </c>
      <c r="H123" s="3">
        <v>102.348549084994</v>
      </c>
      <c r="I123" s="3">
        <v>97.559524306852197</v>
      </c>
    </row>
    <row r="124" spans="1:9" s="1" customFormat="1" ht="12.6" x14ac:dyDescent="0.2">
      <c r="A124" s="2" t="s">
        <v>145</v>
      </c>
      <c r="B124" s="1" t="s">
        <v>146</v>
      </c>
      <c r="C124" s="3">
        <v>-0.249143075229664</v>
      </c>
      <c r="D124" s="3">
        <v>3.7527455888165702</v>
      </c>
      <c r="E124" s="3">
        <v>4.9343000331240399</v>
      </c>
      <c r="F124" s="3">
        <v>19.6912189482332</v>
      </c>
      <c r="G124" s="3">
        <v>51.485967121200197</v>
      </c>
      <c r="H124" s="3">
        <v>98.077967106363502</v>
      </c>
      <c r="I124" s="3">
        <v>93.587540634661394</v>
      </c>
    </row>
    <row r="125" spans="1:9" s="1" customFormat="1" ht="12.6" x14ac:dyDescent="0.2">
      <c r="B125" s="1" t="s">
        <v>147</v>
      </c>
    </row>
    <row r="126" spans="1:9" s="1" customFormat="1" ht="12.6" x14ac:dyDescent="0.2">
      <c r="A126" s="2" t="s">
        <v>148</v>
      </c>
      <c r="B126" s="1" t="s">
        <v>149</v>
      </c>
      <c r="C126" s="3">
        <v>0.476983938963503</v>
      </c>
      <c r="D126" s="3">
        <v>0.65048158077649099</v>
      </c>
      <c r="E126" s="3">
        <v>1.1744872659908701</v>
      </c>
      <c r="F126" s="3">
        <v>19.905485731184399</v>
      </c>
    </row>
    <row r="127" spans="1:9" s="1" customFormat="1" ht="12.6" x14ac:dyDescent="0.2">
      <c r="B127" s="1" t="s">
        <v>150</v>
      </c>
    </row>
    <row r="128" spans="1:9" s="1" customFormat="1" ht="12.6" x14ac:dyDescent="0.2">
      <c r="A128" s="2" t="s">
        <v>151</v>
      </c>
      <c r="B128" s="1" t="s">
        <v>152</v>
      </c>
      <c r="C128" s="3">
        <v>-0.73044332629591902</v>
      </c>
      <c r="D128" s="3">
        <v>4.3217108810639404</v>
      </c>
      <c r="E128" s="3">
        <v>3.56676199947018</v>
      </c>
      <c r="F128" s="3">
        <v>18.435672121998799</v>
      </c>
      <c r="G128" s="3">
        <v>33.830364637259102</v>
      </c>
      <c r="H128" s="3">
        <v>99.456534929403702</v>
      </c>
      <c r="I128" s="3">
        <v>87.092171338605795</v>
      </c>
    </row>
    <row r="129" spans="1:9" s="1" customFormat="1" ht="12.6" x14ac:dyDescent="0.2">
      <c r="A129" s="2" t="s">
        <v>153</v>
      </c>
      <c r="B129" s="1" t="s">
        <v>154</v>
      </c>
      <c r="C129" s="3">
        <v>-0.72877542573898801</v>
      </c>
      <c r="D129" s="3">
        <v>4.3189594985779198</v>
      </c>
      <c r="E129" s="3">
        <v>3.5760291578756398</v>
      </c>
      <c r="F129" s="3">
        <v>18.836270673607</v>
      </c>
    </row>
    <row r="130" spans="1:9" s="1" customFormat="1" ht="12.6" x14ac:dyDescent="0.2">
      <c r="B130" s="1" t="s">
        <v>155</v>
      </c>
    </row>
    <row r="131" spans="1:9" s="1" customFormat="1" ht="12.6" x14ac:dyDescent="0.2">
      <c r="A131" s="2" t="s">
        <v>156</v>
      </c>
      <c r="B131" s="1" t="s">
        <v>157</v>
      </c>
      <c r="C131" s="3">
        <v>-0.16925687419930099</v>
      </c>
      <c r="D131" s="3">
        <v>-0.192367401077538</v>
      </c>
      <c r="E131" s="3">
        <v>1.5391814398207799</v>
      </c>
      <c r="F131" s="3">
        <v>23.748441508055201</v>
      </c>
      <c r="G131" s="3">
        <v>55.477195350382402</v>
      </c>
      <c r="H131" s="3">
        <v>111.36242310979</v>
      </c>
      <c r="I131" s="3">
        <v>104.129045025688</v>
      </c>
    </row>
    <row r="132" spans="1:9" s="1" customFormat="1" ht="12.6" x14ac:dyDescent="0.2">
      <c r="B132" s="1" t="s">
        <v>158</v>
      </c>
    </row>
    <row r="133" spans="1:9" s="1" customFormat="1" ht="12.6" x14ac:dyDescent="0.2">
      <c r="A133" s="2" t="s">
        <v>159</v>
      </c>
      <c r="B133" s="1" t="s">
        <v>160</v>
      </c>
      <c r="C133" s="3">
        <v>-0.10887888228668199</v>
      </c>
      <c r="D133" s="3">
        <v>3.0117416832023798</v>
      </c>
      <c r="E133" s="3">
        <v>5.8341115006033197</v>
      </c>
      <c r="F133" s="3">
        <v>26.951763688831701</v>
      </c>
      <c r="G133" s="3">
        <v>102.74244107339899</v>
      </c>
      <c r="H133" s="3">
        <v>215.78550374281701</v>
      </c>
      <c r="I133" s="3">
        <v>261.15909159077898</v>
      </c>
    </row>
    <row r="134" spans="1:9" s="1" customFormat="1" ht="12.6" x14ac:dyDescent="0.2">
      <c r="B134" s="1" t="s">
        <v>161</v>
      </c>
    </row>
    <row r="135" spans="1:9" s="1" customFormat="1" ht="12.6" x14ac:dyDescent="0.2">
      <c r="A135" s="2" t="s">
        <v>162</v>
      </c>
      <c r="B135" s="1" t="s">
        <v>163</v>
      </c>
      <c r="C135" s="3">
        <v>0.40991162828236299</v>
      </c>
      <c r="D135" s="3">
        <v>-0.22783193753480199</v>
      </c>
      <c r="E135" s="3">
        <v>2.86356733510523</v>
      </c>
      <c r="F135" s="3">
        <v>32.101282612535101</v>
      </c>
      <c r="G135" s="3">
        <v>40.222070794901498</v>
      </c>
      <c r="H135" s="3">
        <v>105.85322168147501</v>
      </c>
    </row>
    <row r="136" spans="1:9" s="1" customFormat="1" ht="12.6" x14ac:dyDescent="0.2">
      <c r="B136" s="1" t="s">
        <v>164</v>
      </c>
    </row>
    <row r="137" spans="1:9" s="1" customFormat="1" ht="12.6" x14ac:dyDescent="0.2">
      <c r="A137" s="2" t="s">
        <v>165</v>
      </c>
      <c r="B137" s="1" t="s">
        <v>166</v>
      </c>
      <c r="C137" s="3">
        <v>0.72357653544663902</v>
      </c>
      <c r="D137" s="3">
        <v>6.8463842533172906E-2</v>
      </c>
      <c r="E137" s="3">
        <v>0.13702149524707599</v>
      </c>
    </row>
    <row r="138" spans="1:9" s="1" customFormat="1" ht="12.6" x14ac:dyDescent="0.2">
      <c r="B138" s="1" t="s">
        <v>167</v>
      </c>
    </row>
    <row r="139" spans="1:9" s="1" customFormat="1" ht="12.6" x14ac:dyDescent="0.2">
      <c r="A139" s="2" t="s">
        <v>168</v>
      </c>
      <c r="B139" s="1" t="s">
        <v>169</v>
      </c>
      <c r="C139" s="3">
        <v>0.78230374966279803</v>
      </c>
      <c r="D139" s="3">
        <v>7.4600510445087601E-2</v>
      </c>
      <c r="E139" s="3">
        <v>0.112593904716329</v>
      </c>
      <c r="F139" s="3">
        <v>22.213767501169201</v>
      </c>
      <c r="G139" s="3">
        <v>38.181609962457401</v>
      </c>
      <c r="H139" s="3">
        <v>90.054381573064504</v>
      </c>
      <c r="I139" s="3">
        <v>82.170216662120893</v>
      </c>
    </row>
    <row r="140" spans="1:9" s="1" customFormat="1" ht="12.6" x14ac:dyDescent="0.2">
      <c r="B140" s="1" t="s">
        <v>170</v>
      </c>
    </row>
    <row r="141" spans="1:9" s="1" customFormat="1" ht="12.6" x14ac:dyDescent="0.2">
      <c r="A141" s="2" t="s">
        <v>171</v>
      </c>
      <c r="B141" s="1" t="s">
        <v>172</v>
      </c>
      <c r="C141" s="3">
        <v>-1.37245248319811</v>
      </c>
    </row>
    <row r="142" spans="1:9" s="1" customFormat="1" ht="12.6" x14ac:dyDescent="0.2">
      <c r="A142" s="2"/>
      <c r="B142" s="1" t="s">
        <v>107</v>
      </c>
      <c r="C142" s="3">
        <f t="shared" ref="C142:I142" si="2">MEDIAN(C103:C141)</f>
        <v>0.40315103673323699</v>
      </c>
      <c r="D142" s="3">
        <f t="shared" si="2"/>
        <v>0.22591125081631031</v>
      </c>
      <c r="E142" s="3">
        <f t="shared" si="2"/>
        <v>1.0632874870535349</v>
      </c>
      <c r="F142" s="3">
        <f t="shared" si="2"/>
        <v>19.916663173621799</v>
      </c>
      <c r="G142" s="3">
        <f t="shared" si="2"/>
        <v>40.174697308803303</v>
      </c>
      <c r="H142" s="3">
        <f t="shared" si="2"/>
        <v>100.04051489848786</v>
      </c>
      <c r="I142" s="3">
        <f t="shared" si="2"/>
        <v>92.373266629077605</v>
      </c>
    </row>
    <row r="143" spans="1:9" s="1" customFormat="1" ht="12.6" x14ac:dyDescent="0.2">
      <c r="A143" s="2"/>
      <c r="C143" s="3"/>
    </row>
    <row r="144" spans="1:9" s="1" customFormat="1" ht="12.6" x14ac:dyDescent="0.2">
      <c r="A144" s="2"/>
      <c r="C144" s="3"/>
    </row>
    <row r="145" spans="1:9" s="1" customFormat="1" ht="12.6" x14ac:dyDescent="0.2">
      <c r="A145" s="2"/>
      <c r="C145" s="3"/>
    </row>
    <row r="146" spans="1:9" s="7" customFormat="1" ht="17.399999999999999" x14ac:dyDescent="0.3">
      <c r="B146" s="7" t="s">
        <v>173</v>
      </c>
    </row>
    <row r="147" spans="1:9" s="1" customFormat="1" ht="13.8" x14ac:dyDescent="0.2">
      <c r="A147" s="13" t="s">
        <v>0</v>
      </c>
      <c r="B147" s="14"/>
      <c r="C147" s="15" t="s">
        <v>1953</v>
      </c>
      <c r="D147" s="15" t="s">
        <v>1954</v>
      </c>
      <c r="E147" s="15" t="s">
        <v>1955</v>
      </c>
      <c r="F147" s="15" t="s">
        <v>1956</v>
      </c>
      <c r="G147" s="15" t="s">
        <v>1957</v>
      </c>
      <c r="H147" s="15" t="s">
        <v>1958</v>
      </c>
      <c r="I147" s="15" t="s">
        <v>1959</v>
      </c>
    </row>
    <row r="148" spans="1:9" s="1" customFormat="1" ht="12.6" x14ac:dyDescent="0.2">
      <c r="B148" s="1" t="s">
        <v>1951</v>
      </c>
    </row>
    <row r="149" spans="1:9" s="1" customFormat="1" ht="12.6" x14ac:dyDescent="0.2">
      <c r="B149" s="1" t="s">
        <v>174</v>
      </c>
    </row>
    <row r="150" spans="1:9" s="1" customFormat="1" ht="12.6" x14ac:dyDescent="0.2">
      <c r="A150" s="2" t="s">
        <v>175</v>
      </c>
      <c r="B150" s="1" t="s">
        <v>176</v>
      </c>
      <c r="C150" s="3">
        <v>-2.7257559902644601</v>
      </c>
      <c r="D150" s="3">
        <v>-9.7466445453836297</v>
      </c>
      <c r="E150" s="3">
        <v>-2.68972958604457</v>
      </c>
      <c r="F150" s="3">
        <v>35.772711870212703</v>
      </c>
      <c r="G150" s="3">
        <v>50.523085129155902</v>
      </c>
      <c r="H150" s="3">
        <v>85.593107031710403</v>
      </c>
    </row>
    <row r="151" spans="1:9" s="1" customFormat="1" ht="12.6" x14ac:dyDescent="0.2">
      <c r="B151" s="1" t="s">
        <v>177</v>
      </c>
    </row>
    <row r="152" spans="1:9" s="1" customFormat="1" ht="12.6" x14ac:dyDescent="0.2">
      <c r="A152" s="2" t="s">
        <v>178</v>
      </c>
      <c r="B152" s="1" t="s">
        <v>179</v>
      </c>
      <c r="C152" s="3">
        <v>-3.7908421537045598</v>
      </c>
      <c r="D152" s="3">
        <v>-9.8243132644951494</v>
      </c>
      <c r="E152" s="3">
        <v>-5.95422562377889</v>
      </c>
      <c r="F152" s="3">
        <v>44.009896495235203</v>
      </c>
      <c r="G152" s="3">
        <v>81.088295493005106</v>
      </c>
      <c r="H152" s="3">
        <v>165.167744781219</v>
      </c>
      <c r="I152" s="3">
        <v>218.75944475884299</v>
      </c>
    </row>
    <row r="153" spans="1:9" s="1" customFormat="1" ht="12.6" x14ac:dyDescent="0.2">
      <c r="B153" s="1" t="s">
        <v>180</v>
      </c>
    </row>
    <row r="154" spans="1:9" s="1" customFormat="1" ht="12.6" x14ac:dyDescent="0.2">
      <c r="A154" s="2" t="s">
        <v>181</v>
      </c>
      <c r="B154" s="1" t="s">
        <v>182</v>
      </c>
      <c r="C154" s="3">
        <v>-0.248997190071122</v>
      </c>
      <c r="D154" s="3">
        <v>0.66738509447193595</v>
      </c>
      <c r="E154" s="3">
        <v>5.00080066532706</v>
      </c>
      <c r="F154" s="3">
        <v>33.082536444332099</v>
      </c>
    </row>
    <row r="155" spans="1:9" s="1" customFormat="1" ht="12.6" x14ac:dyDescent="0.2">
      <c r="B155" s="1" t="s">
        <v>183</v>
      </c>
    </row>
    <row r="156" spans="1:9" s="1" customFormat="1" ht="12.6" x14ac:dyDescent="0.2">
      <c r="A156" s="2" t="s">
        <v>184</v>
      </c>
      <c r="B156" s="1" t="s">
        <v>185</v>
      </c>
      <c r="C156" s="3">
        <v>-1.5171904505851801</v>
      </c>
      <c r="D156" s="3">
        <v>-2.53131351280051</v>
      </c>
      <c r="E156" s="3">
        <v>4.6647044617178803</v>
      </c>
      <c r="F156" s="3">
        <v>63.651023996575198</v>
      </c>
      <c r="G156" s="3">
        <v>84.074245478926798</v>
      </c>
      <c r="H156" s="3">
        <v>146.00578109042999</v>
      </c>
      <c r="I156" s="3">
        <v>177.006221579791</v>
      </c>
    </row>
    <row r="157" spans="1:9" s="1" customFormat="1" ht="12.6" x14ac:dyDescent="0.2">
      <c r="A157" s="2" t="s">
        <v>186</v>
      </c>
      <c r="B157" s="1" t="s">
        <v>187</v>
      </c>
      <c r="C157" s="3">
        <v>-1.5162789299916499</v>
      </c>
      <c r="D157" s="3">
        <v>-2.5383816594874302</v>
      </c>
      <c r="E157" s="3">
        <v>4.6925485556289797</v>
      </c>
      <c r="F157" s="3">
        <v>64.074185986589995</v>
      </c>
    </row>
    <row r="158" spans="1:9" s="1" customFormat="1" ht="12.6" x14ac:dyDescent="0.2">
      <c r="B158" s="1" t="s">
        <v>188</v>
      </c>
    </row>
    <row r="159" spans="1:9" s="1" customFormat="1" ht="12.6" x14ac:dyDescent="0.2">
      <c r="A159" s="2" t="s">
        <v>189</v>
      </c>
      <c r="B159" s="1" t="s">
        <v>190</v>
      </c>
      <c r="C159" s="3">
        <v>-3.2988454041085702</v>
      </c>
      <c r="D159" s="3">
        <v>-8.6349791032089005</v>
      </c>
      <c r="E159" s="3">
        <v>-2.8179626280892198</v>
      </c>
      <c r="F159" s="3">
        <v>25.944731959769499</v>
      </c>
    </row>
    <row r="160" spans="1:9" s="1" customFormat="1" ht="12.6" x14ac:dyDescent="0.2">
      <c r="B160" s="1" t="s">
        <v>191</v>
      </c>
    </row>
    <row r="161" spans="1:9" s="1" customFormat="1" ht="12.6" x14ac:dyDescent="0.2">
      <c r="A161" s="2" t="s">
        <v>192</v>
      </c>
      <c r="B161" s="1" t="s">
        <v>193</v>
      </c>
      <c r="C161" s="3">
        <v>-3.2649773867790199</v>
      </c>
      <c r="D161" s="3">
        <v>-8.4592105159653403</v>
      </c>
      <c r="E161" s="3">
        <v>-2.6283317286491501</v>
      </c>
      <c r="F161" s="3">
        <v>24.810890372658299</v>
      </c>
      <c r="G161" s="3">
        <v>52.314828882189801</v>
      </c>
      <c r="H161" s="3">
        <v>101.406911029477</v>
      </c>
      <c r="I161" s="3">
        <v>177.879368191488</v>
      </c>
    </row>
    <row r="162" spans="1:9" s="1" customFormat="1" ht="12.6" x14ac:dyDescent="0.2">
      <c r="A162" s="2"/>
      <c r="B162" s="1" t="s">
        <v>107</v>
      </c>
      <c r="C162" s="3">
        <f t="shared" ref="C162:I162" si="3">MEDIAN(C150:C161)</f>
        <v>-2.7257559902644601</v>
      </c>
      <c r="D162" s="3">
        <f t="shared" si="3"/>
        <v>-8.4592105159653403</v>
      </c>
      <c r="E162" s="3">
        <f t="shared" si="3"/>
        <v>-2.6283317286491501</v>
      </c>
      <c r="F162" s="3">
        <f t="shared" si="3"/>
        <v>35.772711870212703</v>
      </c>
      <c r="G162" s="3">
        <f t="shared" si="3"/>
        <v>66.70156218759746</v>
      </c>
      <c r="H162" s="3">
        <f t="shared" si="3"/>
        <v>123.70634605995349</v>
      </c>
      <c r="I162" s="3">
        <f t="shared" si="3"/>
        <v>177.879368191488</v>
      </c>
    </row>
    <row r="163" spans="1:9" s="1" customFormat="1" ht="12.6" x14ac:dyDescent="0.2">
      <c r="A163" s="2"/>
      <c r="C163" s="3"/>
      <c r="D163" s="3"/>
      <c r="E163" s="3"/>
      <c r="F163" s="3"/>
      <c r="G163" s="3"/>
      <c r="H163" s="3"/>
      <c r="I163" s="3"/>
    </row>
    <row r="164" spans="1:9" s="7" customFormat="1" ht="13.2" customHeight="1" x14ac:dyDescent="0.3">
      <c r="B164" s="7" t="s">
        <v>194</v>
      </c>
    </row>
    <row r="165" spans="1:9" s="1" customFormat="1" ht="13.2" customHeight="1" x14ac:dyDescent="0.2">
      <c r="A165" s="13" t="s">
        <v>0</v>
      </c>
      <c r="B165" s="14"/>
      <c r="C165" s="15" t="s">
        <v>1953</v>
      </c>
      <c r="D165" s="15" t="s">
        <v>1954</v>
      </c>
      <c r="E165" s="15" t="s">
        <v>1955</v>
      </c>
      <c r="F165" s="15" t="s">
        <v>1956</v>
      </c>
      <c r="G165" s="15" t="s">
        <v>1957</v>
      </c>
      <c r="H165" s="15" t="s">
        <v>1958</v>
      </c>
      <c r="I165" s="15" t="s">
        <v>1959</v>
      </c>
    </row>
    <row r="166" spans="1:9" s="1" customFormat="1" ht="12.6" x14ac:dyDescent="0.2">
      <c r="B166" s="1" t="s">
        <v>1949</v>
      </c>
    </row>
    <row r="167" spans="1:9" s="1" customFormat="1" ht="12.6" x14ac:dyDescent="0.2">
      <c r="A167" s="2" t="s">
        <v>195</v>
      </c>
      <c r="B167" s="1" t="s">
        <v>196</v>
      </c>
      <c r="C167" s="3">
        <v>0.73743905881500604</v>
      </c>
      <c r="D167" s="3">
        <v>4.5591371620355403</v>
      </c>
      <c r="E167" s="3">
        <v>7.9986568192292999</v>
      </c>
      <c r="F167" s="3">
        <v>32.553324878931498</v>
      </c>
      <c r="G167" s="3">
        <v>59.4618819971828</v>
      </c>
      <c r="H167" s="3">
        <v>124.98568054256199</v>
      </c>
      <c r="I167" s="3">
        <v>113.212711742723</v>
      </c>
    </row>
    <row r="168" spans="1:9" s="1" customFormat="1" ht="12.6" x14ac:dyDescent="0.2">
      <c r="A168" s="2" t="s">
        <v>197</v>
      </c>
      <c r="B168" s="1" t="s">
        <v>198</v>
      </c>
      <c r="C168" s="3">
        <v>9.4483610727520498E-2</v>
      </c>
      <c r="D168" s="3">
        <v>7.6614149043529496</v>
      </c>
      <c r="E168" s="3">
        <v>12.501724544191299</v>
      </c>
      <c r="F168" s="3">
        <v>38.581575814847</v>
      </c>
      <c r="G168" s="3">
        <v>67.658550718449206</v>
      </c>
      <c r="H168" s="3">
        <v>166.929674087595</v>
      </c>
    </row>
    <row r="169" spans="1:9" s="1" customFormat="1" ht="12.6" x14ac:dyDescent="0.2">
      <c r="A169" s="2" t="s">
        <v>199</v>
      </c>
      <c r="B169" s="1" t="s">
        <v>200</v>
      </c>
      <c r="C169" s="3">
        <v>-7.2232588936377906E-2</v>
      </c>
      <c r="D169" s="3">
        <v>9.5703253910632995</v>
      </c>
      <c r="E169" s="3">
        <v>13.7366401753905</v>
      </c>
      <c r="F169" s="3">
        <v>41.309159005788203</v>
      </c>
    </row>
    <row r="170" spans="1:9" s="1" customFormat="1" ht="12.6" x14ac:dyDescent="0.2">
      <c r="A170" s="2" t="s">
        <v>201</v>
      </c>
      <c r="B170" s="1" t="s">
        <v>202</v>
      </c>
      <c r="C170" s="3">
        <v>0.63704017014695602</v>
      </c>
      <c r="D170" s="3">
        <v>14.445073733084101</v>
      </c>
      <c r="E170" s="3">
        <v>11.069268617879899</v>
      </c>
    </row>
    <row r="171" spans="1:9" s="1" customFormat="1" ht="12.6" x14ac:dyDescent="0.2">
      <c r="A171" s="2" t="s">
        <v>203</v>
      </c>
      <c r="B171" s="1" t="s">
        <v>204</v>
      </c>
      <c r="C171" s="3">
        <v>0.45302247928028599</v>
      </c>
      <c r="D171" s="3">
        <v>-0.25227844107987901</v>
      </c>
      <c r="E171" s="3">
        <v>2.6716816224139399</v>
      </c>
      <c r="F171" s="3">
        <v>13.5840220385675</v>
      </c>
    </row>
    <row r="172" spans="1:9" s="1" customFormat="1" ht="12.6" x14ac:dyDescent="0.2">
      <c r="A172" s="2" t="s">
        <v>205</v>
      </c>
      <c r="B172" s="1" t="s">
        <v>206</v>
      </c>
      <c r="C172" s="3">
        <v>-0.96517991155121396</v>
      </c>
      <c r="D172" s="3">
        <v>8.9555704508764506</v>
      </c>
      <c r="E172" s="3">
        <v>13.378448173403999</v>
      </c>
    </row>
    <row r="173" spans="1:9" s="1" customFormat="1" ht="12.6" x14ac:dyDescent="0.2">
      <c r="A173" s="2" t="s">
        <v>207</v>
      </c>
      <c r="B173" s="1" t="s">
        <v>208</v>
      </c>
      <c r="C173" s="3">
        <v>1.1354941989687599</v>
      </c>
      <c r="D173" s="3">
        <v>7.0010862580288098</v>
      </c>
      <c r="E173" s="3">
        <v>11.8502853030264</v>
      </c>
    </row>
    <row r="174" spans="1:9" s="1" customFormat="1" ht="12.6" x14ac:dyDescent="0.2">
      <c r="A174" s="2" t="s">
        <v>209</v>
      </c>
      <c r="B174" s="1" t="s">
        <v>210</v>
      </c>
      <c r="C174" s="3">
        <v>-0.95810124483394898</v>
      </c>
      <c r="D174" s="3">
        <v>8.9020262274951403</v>
      </c>
      <c r="E174" s="3">
        <v>13.111182864373699</v>
      </c>
      <c r="F174" s="3">
        <v>50.1203021855316</v>
      </c>
      <c r="G174" s="3">
        <v>95.752828721610797</v>
      </c>
      <c r="H174" s="3">
        <v>176.39043614644899</v>
      </c>
      <c r="I174" s="3">
        <v>160.434594985735</v>
      </c>
    </row>
    <row r="175" spans="1:9" s="1" customFormat="1" ht="12.6" x14ac:dyDescent="0.2">
      <c r="A175" s="2" t="s">
        <v>211</v>
      </c>
      <c r="B175" s="1" t="s">
        <v>212</v>
      </c>
      <c r="C175" s="3">
        <v>-0.94622480932837605</v>
      </c>
      <c r="D175" s="3">
        <v>9.0098620305677493</v>
      </c>
      <c r="E175" s="3">
        <v>13.1882645617432</v>
      </c>
      <c r="F175" s="3">
        <v>50.197951710722101</v>
      </c>
    </row>
    <row r="176" spans="1:9" s="1" customFormat="1" ht="12.6" x14ac:dyDescent="0.2">
      <c r="A176" s="2" t="s">
        <v>213</v>
      </c>
      <c r="B176" s="1" t="s">
        <v>214</v>
      </c>
      <c r="C176" s="3">
        <v>0.36980987983848101</v>
      </c>
      <c r="D176" s="3">
        <v>5.5783395490951202</v>
      </c>
      <c r="E176" s="3">
        <v>9.0222569698185993</v>
      </c>
      <c r="F176" s="3">
        <v>34.824013588551097</v>
      </c>
      <c r="G176" s="3">
        <v>69.599876318468702</v>
      </c>
      <c r="H176" s="3">
        <v>158.692253533235</v>
      </c>
      <c r="I176" s="3">
        <v>219.129936873525</v>
      </c>
    </row>
    <row r="177" spans="1:9" s="1" customFormat="1" ht="12.6" x14ac:dyDescent="0.2">
      <c r="A177" s="2" t="s">
        <v>215</v>
      </c>
      <c r="B177" s="1" t="s">
        <v>216</v>
      </c>
      <c r="C177" s="3">
        <v>0.368799143005268</v>
      </c>
      <c r="D177" s="3">
        <v>5.5291336663041299</v>
      </c>
      <c r="E177" s="3">
        <v>8.9024256588301398</v>
      </c>
      <c r="F177" s="3">
        <v>34.2840803358675</v>
      </c>
    </row>
    <row r="178" spans="1:9" s="1" customFormat="1" ht="12.6" x14ac:dyDescent="0.2">
      <c r="A178" s="2" t="s">
        <v>217</v>
      </c>
      <c r="B178" s="1" t="s">
        <v>218</v>
      </c>
      <c r="C178" s="3">
        <v>0.25822926626221099</v>
      </c>
      <c r="D178" s="3">
        <v>6.4439887141823498</v>
      </c>
      <c r="E178" s="3">
        <v>12.4218737198201</v>
      </c>
    </row>
    <row r="179" spans="1:9" s="1" customFormat="1" ht="12.6" x14ac:dyDescent="0.2">
      <c r="A179" s="2" t="s">
        <v>219</v>
      </c>
      <c r="B179" s="1" t="s">
        <v>220</v>
      </c>
      <c r="C179" s="3">
        <v>0.77756947755837003</v>
      </c>
      <c r="D179" s="3">
        <v>9.5485683245605699</v>
      </c>
    </row>
    <row r="180" spans="1:9" s="1" customFormat="1" ht="12.6" x14ac:dyDescent="0.2">
      <c r="A180" s="2" t="s">
        <v>221</v>
      </c>
      <c r="B180" s="1" t="s">
        <v>222</v>
      </c>
      <c r="C180" s="3">
        <v>0.75580034169342603</v>
      </c>
      <c r="D180" s="3">
        <v>8.8659760805036001</v>
      </c>
      <c r="E180" s="3">
        <v>13.1169363039084</v>
      </c>
      <c r="F180" s="3">
        <v>39.1206115073769</v>
      </c>
      <c r="G180" s="3">
        <v>79.029827429835706</v>
      </c>
      <c r="H180" s="3">
        <v>158.3024489435</v>
      </c>
      <c r="I180" s="3">
        <v>161.57308216199601</v>
      </c>
    </row>
    <row r="181" spans="1:9" s="1" customFormat="1" ht="12.6" x14ac:dyDescent="0.2">
      <c r="A181" s="2" t="s">
        <v>223</v>
      </c>
      <c r="B181" s="1" t="s">
        <v>224</v>
      </c>
      <c r="C181" s="3">
        <v>0.62567280426777805</v>
      </c>
      <c r="D181" s="3">
        <v>8.3401536754188594</v>
      </c>
      <c r="E181" s="3">
        <v>12.416017474654501</v>
      </c>
      <c r="F181" s="3">
        <v>34.972529377089003</v>
      </c>
      <c r="G181" s="3">
        <v>85.730229345420099</v>
      </c>
      <c r="H181" s="3">
        <v>189.364049651599</v>
      </c>
      <c r="I181" s="3">
        <v>224.96130417523301</v>
      </c>
    </row>
    <row r="182" spans="1:9" s="1" customFormat="1" ht="12.6" x14ac:dyDescent="0.2">
      <c r="A182" s="2" t="s">
        <v>225</v>
      </c>
      <c r="B182" s="1" t="s">
        <v>226</v>
      </c>
      <c r="C182" s="3">
        <v>5.4885005769613103E-2</v>
      </c>
      <c r="D182" s="3">
        <v>9.9371702971266807</v>
      </c>
      <c r="E182" s="3">
        <v>15.6115844115072</v>
      </c>
    </row>
    <row r="183" spans="1:9" s="1" customFormat="1" ht="12.6" x14ac:dyDescent="0.2">
      <c r="A183" s="2" t="s">
        <v>227</v>
      </c>
      <c r="B183" s="1" t="s">
        <v>228</v>
      </c>
      <c r="C183" s="3">
        <v>-0.60997366529791996</v>
      </c>
      <c r="D183" s="3">
        <v>1.7847981315831201</v>
      </c>
      <c r="E183" s="3">
        <v>6.2702697098881801</v>
      </c>
    </row>
    <row r="184" spans="1:9" s="1" customFormat="1" ht="12.6" x14ac:dyDescent="0.2">
      <c r="A184" s="2" t="s">
        <v>229</v>
      </c>
      <c r="B184" s="1" t="s">
        <v>230</v>
      </c>
      <c r="C184" s="3">
        <v>0.49819336632744698</v>
      </c>
      <c r="D184" s="3">
        <v>8.4688763844877801</v>
      </c>
      <c r="E184" s="3">
        <v>12.7183826599064</v>
      </c>
    </row>
    <row r="185" spans="1:9" s="1" customFormat="1" ht="12.6" x14ac:dyDescent="0.2">
      <c r="A185" s="2" t="s">
        <v>231</v>
      </c>
      <c r="B185" s="1" t="s">
        <v>232</v>
      </c>
      <c r="C185" s="3">
        <v>0.49217944749544801</v>
      </c>
      <c r="D185" s="3">
        <v>8.6271289631547798</v>
      </c>
      <c r="E185" s="3">
        <v>12.9314601654916</v>
      </c>
    </row>
    <row r="186" spans="1:9" s="1" customFormat="1" ht="12.6" x14ac:dyDescent="0.2">
      <c r="A186" s="2" t="s">
        <v>233</v>
      </c>
      <c r="B186" s="1" t="s">
        <v>234</v>
      </c>
      <c r="C186" s="3">
        <v>6.7400658831648003E-2</v>
      </c>
    </row>
    <row r="187" spans="1:9" s="1" customFormat="1" ht="12.6" x14ac:dyDescent="0.2">
      <c r="A187" s="2" t="s">
        <v>235</v>
      </c>
      <c r="B187" s="1" t="s">
        <v>236</v>
      </c>
      <c r="C187" s="3">
        <v>0.70358259239235199</v>
      </c>
      <c r="D187" s="3">
        <v>6.9587394087411996</v>
      </c>
      <c r="E187" s="3">
        <v>10.034086292817401</v>
      </c>
      <c r="F187" s="3">
        <v>43.8048364920719</v>
      </c>
      <c r="G187" s="3">
        <v>73.195580187470199</v>
      </c>
      <c r="H187" s="3">
        <v>141.90600243336601</v>
      </c>
      <c r="I187" s="3">
        <v>139.59432651419399</v>
      </c>
    </row>
    <row r="188" spans="1:9" s="1" customFormat="1" ht="12.6" x14ac:dyDescent="0.2">
      <c r="A188" s="2" t="s">
        <v>237</v>
      </c>
      <c r="B188" s="1" t="s">
        <v>238</v>
      </c>
      <c r="C188" s="3">
        <v>0.64812698351226705</v>
      </c>
      <c r="D188" s="3">
        <v>7.5401248357312598</v>
      </c>
      <c r="E188" s="3">
        <v>10.660994053785</v>
      </c>
      <c r="F188" s="3">
        <v>35.254657917010803</v>
      </c>
      <c r="G188" s="3">
        <v>88.158089836895996</v>
      </c>
      <c r="H188" s="3">
        <v>141.10374419704499</v>
      </c>
      <c r="I188" s="3">
        <v>145.54531104198799</v>
      </c>
    </row>
    <row r="189" spans="1:9" s="1" customFormat="1" ht="12.6" x14ac:dyDescent="0.2">
      <c r="B189" s="1" t="s">
        <v>239</v>
      </c>
    </row>
    <row r="190" spans="1:9" s="1" customFormat="1" ht="12.6" x14ac:dyDescent="0.2">
      <c r="A190" s="2" t="s">
        <v>240</v>
      </c>
      <c r="B190" s="1" t="s">
        <v>241</v>
      </c>
      <c r="C190" s="3">
        <v>0.57757731784741195</v>
      </c>
    </row>
    <row r="191" spans="1:9" s="1" customFormat="1" ht="12.6" x14ac:dyDescent="0.2">
      <c r="B191" s="1" t="s">
        <v>242</v>
      </c>
    </row>
    <row r="192" spans="1:9" s="1" customFormat="1" ht="12.6" x14ac:dyDescent="0.2">
      <c r="A192" s="2" t="s">
        <v>243</v>
      </c>
      <c r="B192" s="1" t="s">
        <v>244</v>
      </c>
      <c r="C192" s="3">
        <v>0.240999367317563</v>
      </c>
      <c r="D192" s="3">
        <v>6.2644592319533601</v>
      </c>
      <c r="E192" s="3">
        <v>8.8636157187993607</v>
      </c>
    </row>
    <row r="193" spans="1:9" s="1" customFormat="1" ht="12.6" x14ac:dyDescent="0.2">
      <c r="B193" s="1" t="s">
        <v>245</v>
      </c>
    </row>
    <row r="194" spans="1:9" s="1" customFormat="1" ht="12.6" x14ac:dyDescent="0.2">
      <c r="A194" s="2" t="s">
        <v>246</v>
      </c>
      <c r="B194" s="1" t="s">
        <v>247</v>
      </c>
      <c r="C194" s="3">
        <v>0.73702934847104495</v>
      </c>
      <c r="D194" s="3">
        <v>6.9396101679840196</v>
      </c>
      <c r="E194" s="3">
        <v>3.6247147049233699</v>
      </c>
    </row>
    <row r="195" spans="1:9" s="1" customFormat="1" ht="12.6" x14ac:dyDescent="0.2">
      <c r="A195" s="2" t="s">
        <v>248</v>
      </c>
      <c r="B195" s="1" t="s">
        <v>249</v>
      </c>
      <c r="C195" s="3">
        <v>0.13873901649451101</v>
      </c>
      <c r="D195" s="3">
        <v>3.9649702543466101</v>
      </c>
      <c r="E195" s="3">
        <v>7.3383927549578898</v>
      </c>
      <c r="F195" s="3">
        <v>31.149953049605799</v>
      </c>
      <c r="G195" s="3">
        <v>64.593492346659204</v>
      </c>
      <c r="H195" s="3">
        <v>118.76568357085399</v>
      </c>
    </row>
    <row r="196" spans="1:9" s="1" customFormat="1" ht="12.6" x14ac:dyDescent="0.2">
      <c r="B196" s="1" t="s">
        <v>1951</v>
      </c>
    </row>
    <row r="197" spans="1:9" s="1" customFormat="1" ht="12.6" x14ac:dyDescent="0.2">
      <c r="B197" s="1" t="s">
        <v>250</v>
      </c>
    </row>
    <row r="198" spans="1:9" s="1" customFormat="1" ht="12.6" x14ac:dyDescent="0.2">
      <c r="A198" s="2" t="s">
        <v>251</v>
      </c>
      <c r="B198" s="1" t="s">
        <v>252</v>
      </c>
      <c r="C198" s="3">
        <v>-6.1511926672795899E-3</v>
      </c>
      <c r="D198" s="3">
        <v>5.2343175811181899</v>
      </c>
      <c r="E198" s="3">
        <v>7.5564921962115799</v>
      </c>
      <c r="F198" s="3">
        <v>27.8178452222676</v>
      </c>
      <c r="G198" s="3">
        <v>62.020046084681802</v>
      </c>
      <c r="H198" s="3">
        <v>127.240468520148</v>
      </c>
      <c r="I198" s="3">
        <v>123.892984143782</v>
      </c>
    </row>
    <row r="199" spans="1:9" s="1" customFormat="1" ht="12.6" x14ac:dyDescent="0.2">
      <c r="B199" s="1" t="s">
        <v>253</v>
      </c>
    </row>
    <row r="200" spans="1:9" s="1" customFormat="1" ht="12.6" x14ac:dyDescent="0.2">
      <c r="A200" s="2" t="s">
        <v>254</v>
      </c>
      <c r="B200" s="1" t="s">
        <v>255</v>
      </c>
    </row>
    <row r="201" spans="1:9" s="1" customFormat="1" ht="12.6" x14ac:dyDescent="0.2">
      <c r="B201" s="1" t="s">
        <v>256</v>
      </c>
    </row>
    <row r="202" spans="1:9" s="1" customFormat="1" ht="12.6" x14ac:dyDescent="0.2">
      <c r="A202" s="2" t="s">
        <v>257</v>
      </c>
      <c r="B202" s="1" t="s">
        <v>258</v>
      </c>
      <c r="C202" s="3">
        <v>-4.0942190730051797E-3</v>
      </c>
      <c r="D202" s="3">
        <v>5.2897380194516002</v>
      </c>
      <c r="E202" s="3">
        <v>7.7861793677341398</v>
      </c>
      <c r="F202" s="3">
        <v>27.980920757561702</v>
      </c>
      <c r="G202" s="3">
        <v>62.600259877512102</v>
      </c>
      <c r="H202" s="3">
        <v>127.786955242141</v>
      </c>
      <c r="I202" s="3">
        <v>125.440272430167</v>
      </c>
    </row>
    <row r="203" spans="1:9" s="1" customFormat="1" ht="12.6" x14ac:dyDescent="0.2">
      <c r="B203" s="1" t="s">
        <v>259</v>
      </c>
    </row>
    <row r="204" spans="1:9" s="1" customFormat="1" ht="12.6" x14ac:dyDescent="0.2">
      <c r="A204" s="2" t="s">
        <v>260</v>
      </c>
      <c r="B204" s="1" t="s">
        <v>261</v>
      </c>
    </row>
    <row r="205" spans="1:9" s="1" customFormat="1" ht="12.6" x14ac:dyDescent="0.2">
      <c r="B205" s="1" t="s">
        <v>262</v>
      </c>
    </row>
    <row r="206" spans="1:9" s="1" customFormat="1" ht="12.6" x14ac:dyDescent="0.2">
      <c r="A206" s="2" t="s">
        <v>263</v>
      </c>
      <c r="B206" s="1" t="s">
        <v>264</v>
      </c>
      <c r="C206" s="3">
        <v>0.75586483896249201</v>
      </c>
      <c r="D206" s="3">
        <v>6.9553622490362903</v>
      </c>
      <c r="E206" s="3">
        <v>10.4827723500128</v>
      </c>
      <c r="F206" s="3">
        <v>34.003295768704703</v>
      </c>
      <c r="G206" s="3">
        <v>70.715273636376395</v>
      </c>
      <c r="H206" s="3">
        <v>130.86720610959401</v>
      </c>
    </row>
    <row r="207" spans="1:9" s="1" customFormat="1" ht="12.6" x14ac:dyDescent="0.2">
      <c r="A207" s="2" t="s">
        <v>265</v>
      </c>
      <c r="B207" s="1" t="s">
        <v>266</v>
      </c>
      <c r="C207" s="3">
        <v>6.3595876410592195E-2</v>
      </c>
      <c r="D207" s="3">
        <v>5.3526525099392401</v>
      </c>
      <c r="E207" s="3">
        <v>7.7091771951083601</v>
      </c>
    </row>
    <row r="208" spans="1:9" s="1" customFormat="1" ht="12.6" x14ac:dyDescent="0.2">
      <c r="A208" s="2" t="s">
        <v>267</v>
      </c>
      <c r="B208" s="1" t="s">
        <v>268</v>
      </c>
      <c r="C208" s="3">
        <v>5.5575086501530702E-2</v>
      </c>
      <c r="D208" s="3">
        <v>5.3814014131100203</v>
      </c>
      <c r="E208" s="3">
        <v>7.93350808866718</v>
      </c>
    </row>
    <row r="209" spans="1:9" s="1" customFormat="1" ht="12.6" x14ac:dyDescent="0.2">
      <c r="B209" s="1" t="s">
        <v>269</v>
      </c>
    </row>
    <row r="210" spans="1:9" s="1" customFormat="1" ht="12.6" x14ac:dyDescent="0.2">
      <c r="A210" s="2" t="s">
        <v>270</v>
      </c>
      <c r="B210" s="1" t="s">
        <v>271</v>
      </c>
      <c r="C210" s="3">
        <v>0.110197507840973</v>
      </c>
      <c r="D210" s="3">
        <v>5.7959329929230501</v>
      </c>
      <c r="E210" s="3">
        <v>9.6055684454756296</v>
      </c>
    </row>
    <row r="211" spans="1:9" s="1" customFormat="1" ht="12.6" x14ac:dyDescent="0.2">
      <c r="B211" s="1" t="s">
        <v>272</v>
      </c>
    </row>
    <row r="212" spans="1:9" s="1" customFormat="1" ht="12.6" x14ac:dyDescent="0.2">
      <c r="A212" s="2" t="s">
        <v>273</v>
      </c>
      <c r="B212" s="1" t="s">
        <v>274</v>
      </c>
      <c r="C212" s="3">
        <v>-0.178549184071747</v>
      </c>
      <c r="D212" s="3">
        <v>4.8698335746212997</v>
      </c>
      <c r="E212" s="3">
        <v>8.39888638771553</v>
      </c>
      <c r="F212" s="3">
        <v>24.902872071065499</v>
      </c>
      <c r="G212" s="3">
        <v>76.380083802079596</v>
      </c>
      <c r="H212" s="3">
        <v>148.694674243625</v>
      </c>
      <c r="I212" s="3">
        <v>140.638221041891</v>
      </c>
    </row>
    <row r="213" spans="1:9" s="1" customFormat="1" ht="12.6" x14ac:dyDescent="0.2">
      <c r="A213" s="2" t="s">
        <v>275</v>
      </c>
      <c r="B213" s="1" t="s">
        <v>276</v>
      </c>
      <c r="C213" s="3">
        <v>-0.14355916293966101</v>
      </c>
      <c r="D213" s="3">
        <v>5.1946667720041999</v>
      </c>
      <c r="E213" s="3">
        <v>8.8410810698783298</v>
      </c>
      <c r="F213" s="3">
        <v>25.5387220252459</v>
      </c>
      <c r="G213" s="3">
        <v>77.277999919403598</v>
      </c>
      <c r="H213" s="3">
        <v>149.96203949197201</v>
      </c>
      <c r="I213" s="3">
        <v>141.865897518102</v>
      </c>
    </row>
    <row r="214" spans="1:9" s="1" customFormat="1" ht="12.6" x14ac:dyDescent="0.2">
      <c r="A214" s="2" t="s">
        <v>277</v>
      </c>
      <c r="B214" s="1" t="s">
        <v>278</v>
      </c>
      <c r="C214" s="3">
        <v>-0.12737618895980199</v>
      </c>
      <c r="D214" s="3">
        <v>5.3692214732481904</v>
      </c>
    </row>
    <row r="215" spans="1:9" s="1" customFormat="1" ht="12.6" x14ac:dyDescent="0.2">
      <c r="B215" s="1" t="s">
        <v>279</v>
      </c>
    </row>
    <row r="216" spans="1:9" s="1" customFormat="1" ht="12.6" x14ac:dyDescent="0.2">
      <c r="A216" s="2" t="s">
        <v>280</v>
      </c>
      <c r="B216" s="1" t="s">
        <v>281</v>
      </c>
      <c r="C216" s="3">
        <v>1.35778059388946</v>
      </c>
      <c r="D216" s="3">
        <v>3.1061134055614601</v>
      </c>
      <c r="E216" s="3">
        <v>2.80228366290098</v>
      </c>
      <c r="F216" s="3">
        <v>24.016816223988702</v>
      </c>
    </row>
    <row r="217" spans="1:9" s="1" customFormat="1" ht="12.6" x14ac:dyDescent="0.2">
      <c r="B217" s="1" t="s">
        <v>282</v>
      </c>
    </row>
    <row r="218" spans="1:9" s="1" customFormat="1" ht="12.6" x14ac:dyDescent="0.2">
      <c r="A218" s="2" t="s">
        <v>283</v>
      </c>
      <c r="B218" s="1" t="s">
        <v>284</v>
      </c>
      <c r="C218" s="3">
        <v>0.46070676093000201</v>
      </c>
      <c r="D218" s="3">
        <v>5.0178949470741001</v>
      </c>
      <c r="E218" s="3">
        <v>10.106407482697501</v>
      </c>
      <c r="F218" s="3">
        <v>40.179820595285797</v>
      </c>
      <c r="G218" s="3">
        <v>58.3825256041779</v>
      </c>
      <c r="H218" s="3">
        <v>130.91628547646701</v>
      </c>
      <c r="I218" s="3">
        <v>113.274789479077</v>
      </c>
    </row>
    <row r="219" spans="1:9" s="1" customFormat="1" ht="12.6" x14ac:dyDescent="0.2">
      <c r="B219" s="1" t="s">
        <v>285</v>
      </c>
    </row>
    <row r="220" spans="1:9" s="1" customFormat="1" ht="12.6" x14ac:dyDescent="0.2">
      <c r="A220" s="2" t="s">
        <v>286</v>
      </c>
      <c r="B220" s="1" t="s">
        <v>287</v>
      </c>
      <c r="C220" s="3">
        <v>0.65019468456499996</v>
      </c>
      <c r="D220" s="3">
        <v>8.7840112911295094</v>
      </c>
      <c r="E220" s="3">
        <v>13.0008335137003</v>
      </c>
      <c r="F220" s="3">
        <v>39.214966550153399</v>
      </c>
      <c r="G220" s="3">
        <v>78.589995452598302</v>
      </c>
      <c r="H220" s="3">
        <v>158.07638081632001</v>
      </c>
      <c r="I220" s="3">
        <v>163.89255984498399</v>
      </c>
    </row>
    <row r="221" spans="1:9" s="1" customFormat="1" ht="12.6" x14ac:dyDescent="0.2">
      <c r="B221" s="1" t="s">
        <v>288</v>
      </c>
    </row>
    <row r="222" spans="1:9" s="1" customFormat="1" ht="12.6" x14ac:dyDescent="0.2">
      <c r="A222" s="2" t="s">
        <v>289</v>
      </c>
      <c r="B222" s="1" t="s">
        <v>290</v>
      </c>
      <c r="C222" s="3">
        <v>0.72260470574628199</v>
      </c>
      <c r="D222" s="3">
        <v>9.0621126075789498</v>
      </c>
      <c r="E222" s="3">
        <v>15.0405761861392</v>
      </c>
      <c r="F222" s="3">
        <v>31.435418499608001</v>
      </c>
      <c r="G222" s="3">
        <v>68.702454789722196</v>
      </c>
      <c r="H222" s="3">
        <v>124.873822874303</v>
      </c>
      <c r="I222" s="3">
        <v>146.66183074265999</v>
      </c>
    </row>
    <row r="223" spans="1:9" s="1" customFormat="1" ht="12.6" x14ac:dyDescent="0.2">
      <c r="B223" s="1" t="s">
        <v>291</v>
      </c>
    </row>
    <row r="224" spans="1:9" s="1" customFormat="1" ht="12.6" x14ac:dyDescent="0.2">
      <c r="A224" s="2" t="s">
        <v>292</v>
      </c>
      <c r="B224" s="1" t="s">
        <v>293</v>
      </c>
      <c r="C224" s="3">
        <v>0.71743693721244395</v>
      </c>
      <c r="D224" s="3">
        <v>8.66453705397163</v>
      </c>
      <c r="E224" s="3">
        <v>14.604352961449999</v>
      </c>
      <c r="F224" s="3">
        <v>31.040580867479601</v>
      </c>
      <c r="G224" s="3">
        <v>68.469489804241107</v>
      </c>
      <c r="H224" s="3">
        <v>125.58150061783201</v>
      </c>
      <c r="I224" s="3">
        <v>143.10956239234</v>
      </c>
    </row>
    <row r="225" spans="1:9" s="1" customFormat="1" ht="12.6" x14ac:dyDescent="0.2">
      <c r="B225" s="1" t="s">
        <v>294</v>
      </c>
    </row>
    <row r="226" spans="1:9" s="1" customFormat="1" ht="12.6" x14ac:dyDescent="0.2">
      <c r="A226" s="2" t="s">
        <v>295</v>
      </c>
      <c r="B226" s="1" t="s">
        <v>296</v>
      </c>
      <c r="C226" s="3">
        <v>3.3130130798032301E-2</v>
      </c>
      <c r="D226" s="3">
        <v>3.1395617855198701</v>
      </c>
      <c r="E226" s="3">
        <v>7.2467716064101699</v>
      </c>
      <c r="F226" s="3">
        <v>26.236472632117199</v>
      </c>
      <c r="G226" s="3">
        <v>54.344381650628797</v>
      </c>
    </row>
    <row r="227" spans="1:9" s="1" customFormat="1" ht="12.6" x14ac:dyDescent="0.2">
      <c r="A227" s="2" t="s">
        <v>297</v>
      </c>
      <c r="B227" s="1" t="s">
        <v>298</v>
      </c>
      <c r="C227" s="3">
        <v>0.47432959352849602</v>
      </c>
      <c r="D227" s="3">
        <v>7.6604964962581397</v>
      </c>
      <c r="E227" s="3">
        <v>11.4386017817294</v>
      </c>
      <c r="F227" s="3">
        <v>22.748490621535002</v>
      </c>
      <c r="G227" s="3">
        <v>46.670235496385999</v>
      </c>
      <c r="H227" s="3">
        <v>99.455378350446495</v>
      </c>
    </row>
    <row r="228" spans="1:9" s="1" customFormat="1" ht="12.6" x14ac:dyDescent="0.2">
      <c r="A228" s="2" t="s">
        <v>299</v>
      </c>
      <c r="B228" s="1" t="s">
        <v>300</v>
      </c>
      <c r="C228" s="3">
        <v>-0.375618582888541</v>
      </c>
      <c r="D228" s="3">
        <v>2.99090951452192</v>
      </c>
      <c r="E228" s="3">
        <v>5.5040714634277004</v>
      </c>
      <c r="F228" s="3">
        <v>25.785549610158</v>
      </c>
      <c r="G228" s="3">
        <v>58.928532928955299</v>
      </c>
      <c r="H228" s="3">
        <v>134.203596089678</v>
      </c>
      <c r="I228" s="3">
        <v>141.00010928963101</v>
      </c>
    </row>
    <row r="229" spans="1:9" s="1" customFormat="1" ht="12.6" x14ac:dyDescent="0.2">
      <c r="A229" s="2" t="s">
        <v>301</v>
      </c>
      <c r="B229" s="1" t="s">
        <v>302</v>
      </c>
      <c r="C229" s="3">
        <v>0.10402088307127</v>
      </c>
      <c r="D229" s="3">
        <v>2.9932741523877402</v>
      </c>
      <c r="E229" s="3">
        <v>7.2128073196309401</v>
      </c>
      <c r="F229" s="3">
        <v>26.376668218670101</v>
      </c>
      <c r="G229" s="3">
        <v>54.089483128699896</v>
      </c>
      <c r="H229" s="3">
        <v>112.29283219585299</v>
      </c>
    </row>
    <row r="230" spans="1:9" s="1" customFormat="1" ht="12.6" x14ac:dyDescent="0.2">
      <c r="B230" s="1" t="s">
        <v>303</v>
      </c>
    </row>
    <row r="231" spans="1:9" s="1" customFormat="1" ht="12.6" x14ac:dyDescent="0.2">
      <c r="A231" s="2" t="s">
        <v>304</v>
      </c>
      <c r="B231" s="1" t="s">
        <v>305</v>
      </c>
      <c r="C231" s="3">
        <v>0.89573523076694095</v>
      </c>
      <c r="D231" s="3">
        <v>6.4123790675842898</v>
      </c>
      <c r="E231" s="3">
        <v>11.4576099413585</v>
      </c>
      <c r="F231" s="3">
        <v>35.4594036611253</v>
      </c>
      <c r="G231" s="3">
        <v>76.6051825542514</v>
      </c>
      <c r="H231" s="3">
        <v>141.92919148276201</v>
      </c>
      <c r="I231" s="3">
        <v>184.65350534799401</v>
      </c>
    </row>
    <row r="232" spans="1:9" s="1" customFormat="1" ht="12.6" x14ac:dyDescent="0.2">
      <c r="A232" s="2" t="s">
        <v>306</v>
      </c>
      <c r="B232" s="1" t="s">
        <v>307</v>
      </c>
      <c r="C232" s="3">
        <v>0.111775997380754</v>
      </c>
      <c r="D232" s="3">
        <v>4.29151680089584</v>
      </c>
      <c r="E232" s="3">
        <v>8.1870416717626799</v>
      </c>
      <c r="F232" s="3">
        <v>27.327062799818901</v>
      </c>
      <c r="G232" s="3">
        <v>62.667234797800297</v>
      </c>
      <c r="H232" s="3">
        <v>120.072070334133</v>
      </c>
    </row>
    <row r="233" spans="1:9" s="1" customFormat="1" ht="12.6" x14ac:dyDescent="0.2">
      <c r="A233" s="2" t="s">
        <v>308</v>
      </c>
      <c r="B233" s="1" t="s">
        <v>309</v>
      </c>
      <c r="C233" s="3">
        <v>0.62403647229795201</v>
      </c>
      <c r="D233" s="3">
        <v>8.7491223606071191</v>
      </c>
      <c r="E233" s="3">
        <v>12.903994624437599</v>
      </c>
      <c r="F233" s="3">
        <v>39.335421465163897</v>
      </c>
      <c r="G233" s="3">
        <v>78.147835891125297</v>
      </c>
      <c r="H233" s="3">
        <v>160.661558071218</v>
      </c>
    </row>
    <row r="234" spans="1:9" s="1" customFormat="1" ht="12.6" x14ac:dyDescent="0.2">
      <c r="B234" s="1" t="s">
        <v>310</v>
      </c>
    </row>
    <row r="235" spans="1:9" s="1" customFormat="1" ht="12.6" x14ac:dyDescent="0.2">
      <c r="A235" s="2" t="s">
        <v>311</v>
      </c>
      <c r="B235" s="1" t="s">
        <v>312</v>
      </c>
      <c r="C235" s="3">
        <v>0.53791625500829998</v>
      </c>
      <c r="D235" s="3">
        <v>7.3957551291676404</v>
      </c>
      <c r="E235" s="3">
        <v>11.858510595681601</v>
      </c>
      <c r="F235" s="3">
        <v>39.475887257418997</v>
      </c>
    </row>
    <row r="236" spans="1:9" s="1" customFormat="1" ht="12.6" x14ac:dyDescent="0.2">
      <c r="B236" s="1" t="s">
        <v>313</v>
      </c>
    </row>
    <row r="237" spans="1:9" s="1" customFormat="1" ht="12.6" x14ac:dyDescent="0.2">
      <c r="A237" s="2" t="s">
        <v>314</v>
      </c>
      <c r="B237" s="1" t="s">
        <v>315</v>
      </c>
    </row>
    <row r="238" spans="1:9" s="1" customFormat="1" ht="12.6" x14ac:dyDescent="0.2">
      <c r="B238" s="1" t="s">
        <v>316</v>
      </c>
    </row>
    <row r="239" spans="1:9" s="1" customFormat="1" ht="12.6" x14ac:dyDescent="0.2">
      <c r="A239" s="2" t="s">
        <v>317</v>
      </c>
      <c r="B239" s="1" t="s">
        <v>318</v>
      </c>
      <c r="C239" s="3">
        <v>-0.96758609117517003</v>
      </c>
      <c r="D239" s="3">
        <v>6.5903511463260598</v>
      </c>
      <c r="E239" s="3">
        <v>8.3835028150071391</v>
      </c>
      <c r="F239" s="3">
        <v>29.580114650988399</v>
      </c>
      <c r="G239" s="3">
        <v>75.459342656701693</v>
      </c>
    </row>
    <row r="240" spans="1:9" s="1" customFormat="1" ht="12.6" x14ac:dyDescent="0.2">
      <c r="B240" s="1" t="s">
        <v>319</v>
      </c>
    </row>
    <row r="241" spans="1:9" s="1" customFormat="1" ht="12.6" x14ac:dyDescent="0.2">
      <c r="A241" s="2" t="s">
        <v>320</v>
      </c>
      <c r="B241" s="1" t="s">
        <v>321</v>
      </c>
      <c r="C241" s="3">
        <v>-2.4196916875919299</v>
      </c>
      <c r="D241" s="3">
        <v>5.1574416854744696</v>
      </c>
      <c r="E241" s="3">
        <v>11.389019196931001</v>
      </c>
      <c r="F241" s="3">
        <v>38.247271287163898</v>
      </c>
      <c r="G241" s="3">
        <v>61.766582899488597</v>
      </c>
      <c r="H241" s="3">
        <v>117.99969352094401</v>
      </c>
      <c r="I241" s="3">
        <v>160.14709286321099</v>
      </c>
    </row>
    <row r="242" spans="1:9" s="1" customFormat="1" ht="12.6" x14ac:dyDescent="0.2">
      <c r="B242" s="1" t="s">
        <v>322</v>
      </c>
    </row>
    <row r="243" spans="1:9" s="1" customFormat="1" ht="12.6" x14ac:dyDescent="0.2">
      <c r="A243" s="2" t="s">
        <v>323</v>
      </c>
      <c r="B243" s="1" t="s">
        <v>324</v>
      </c>
      <c r="C243" s="3">
        <v>0.36360186658771498</v>
      </c>
      <c r="D243" s="3">
        <v>6.6219285243884798</v>
      </c>
      <c r="E243" s="3">
        <v>12.691333265381299</v>
      </c>
      <c r="F243" s="3">
        <v>35.478237254605403</v>
      </c>
    </row>
    <row r="244" spans="1:9" s="1" customFormat="1" ht="12.6" x14ac:dyDescent="0.2">
      <c r="B244" s="1" t="s">
        <v>325</v>
      </c>
    </row>
    <row r="245" spans="1:9" s="1" customFormat="1" ht="12.6" x14ac:dyDescent="0.2">
      <c r="A245" s="2" t="s">
        <v>326</v>
      </c>
      <c r="B245" s="1" t="s">
        <v>327</v>
      </c>
      <c r="C245" s="3">
        <v>0.36104196663656102</v>
      </c>
      <c r="D245" s="3">
        <v>6.57624558978541</v>
      </c>
      <c r="E245" s="3">
        <v>12.6229528338307</v>
      </c>
      <c r="F245" s="3">
        <v>35.774446542233903</v>
      </c>
      <c r="G245" s="3">
        <v>99.496867673730094</v>
      </c>
      <c r="H245" s="3">
        <v>181.95929486464399</v>
      </c>
      <c r="I245" s="3">
        <v>246.379547315374</v>
      </c>
    </row>
    <row r="246" spans="1:9" s="1" customFormat="1" ht="12.6" x14ac:dyDescent="0.2">
      <c r="B246" s="1" t="s">
        <v>328</v>
      </c>
    </row>
    <row r="247" spans="1:9" s="1" customFormat="1" ht="12.6" x14ac:dyDescent="0.2">
      <c r="A247" s="2" t="s">
        <v>329</v>
      </c>
      <c r="B247" s="1" t="s">
        <v>330</v>
      </c>
    </row>
    <row r="248" spans="1:9" s="1" customFormat="1" ht="12.6" x14ac:dyDescent="0.2">
      <c r="B248" s="1" t="s">
        <v>331</v>
      </c>
    </row>
    <row r="249" spans="1:9" s="1" customFormat="1" ht="12.6" x14ac:dyDescent="0.2">
      <c r="A249" s="2" t="s">
        <v>332</v>
      </c>
      <c r="B249" s="1" t="s">
        <v>333</v>
      </c>
      <c r="C249" s="3">
        <v>1.58536585365854</v>
      </c>
      <c r="D249" s="3">
        <v>11.8390294403364</v>
      </c>
      <c r="E249" s="3">
        <v>16.513760711451098</v>
      </c>
      <c r="F249" s="3">
        <v>34.919465393387597</v>
      </c>
      <c r="G249" s="3">
        <v>77.733790133474599</v>
      </c>
    </row>
    <row r="250" spans="1:9" s="1" customFormat="1" ht="12.6" x14ac:dyDescent="0.2">
      <c r="A250" s="2" t="s">
        <v>334</v>
      </c>
      <c r="B250" s="1" t="s">
        <v>335</v>
      </c>
      <c r="C250" s="3">
        <v>1.58397075746294</v>
      </c>
      <c r="D250" s="3">
        <v>11.839366339078</v>
      </c>
      <c r="E250" s="3">
        <v>16.511678789842598</v>
      </c>
      <c r="F250" s="3">
        <v>35.6531824113273</v>
      </c>
      <c r="G250" s="3">
        <v>79.743592327246105</v>
      </c>
    </row>
    <row r="251" spans="1:9" s="1" customFormat="1" ht="12.6" x14ac:dyDescent="0.2">
      <c r="A251" s="2" t="s">
        <v>336</v>
      </c>
      <c r="B251" s="1" t="s">
        <v>337</v>
      </c>
      <c r="C251" s="3">
        <v>1.5815085158150901</v>
      </c>
      <c r="D251" s="3">
        <v>11.843922894272</v>
      </c>
      <c r="E251" s="3">
        <v>16.5181198922037</v>
      </c>
      <c r="F251" s="3">
        <v>35.925928512318897</v>
      </c>
      <c r="G251" s="3">
        <v>80.450958330731794</v>
      </c>
    </row>
    <row r="252" spans="1:9" s="1" customFormat="1" ht="12.6" x14ac:dyDescent="0.2">
      <c r="B252" s="1" t="s">
        <v>338</v>
      </c>
    </row>
    <row r="253" spans="1:9" s="1" customFormat="1" ht="12.6" x14ac:dyDescent="0.2">
      <c r="A253" s="2" t="s">
        <v>339</v>
      </c>
      <c r="B253" s="1" t="s">
        <v>340</v>
      </c>
      <c r="C253" s="3">
        <v>-0.66437204834708397</v>
      </c>
      <c r="D253" s="3">
        <v>3.1676425987489298</v>
      </c>
      <c r="E253" s="3">
        <v>6.59737482283498</v>
      </c>
      <c r="F253" s="3">
        <v>31.832192655751001</v>
      </c>
      <c r="G253" s="3">
        <v>59.589127274782101</v>
      </c>
    </row>
    <row r="254" spans="1:9" s="1" customFormat="1" ht="12.6" x14ac:dyDescent="0.2">
      <c r="A254" s="2" t="s">
        <v>341</v>
      </c>
      <c r="B254" s="1" t="s">
        <v>342</v>
      </c>
      <c r="C254" s="3">
        <v>-0.66193476353776104</v>
      </c>
      <c r="D254" s="3">
        <v>3.1686126528468601</v>
      </c>
      <c r="E254" s="3">
        <v>6.5976155759296704</v>
      </c>
      <c r="F254" s="3">
        <v>32.574718350337399</v>
      </c>
      <c r="G254" s="3">
        <v>61.961077209911998</v>
      </c>
    </row>
    <row r="255" spans="1:9" s="1" customFormat="1" ht="12.6" x14ac:dyDescent="0.2">
      <c r="A255" s="2" t="s">
        <v>343</v>
      </c>
      <c r="B255" s="1" t="s">
        <v>344</v>
      </c>
      <c r="C255" s="3">
        <v>-0.67001675041876296</v>
      </c>
      <c r="D255" s="3">
        <v>3.1711989993337801</v>
      </c>
      <c r="E255" s="3">
        <v>6.59841172207231</v>
      </c>
      <c r="F255" s="3">
        <v>32.826093862960001</v>
      </c>
      <c r="G255" s="3">
        <v>62.818001373530997</v>
      </c>
    </row>
    <row r="256" spans="1:9" s="1" customFormat="1" ht="12.6" x14ac:dyDescent="0.2">
      <c r="A256" s="2" t="s">
        <v>345</v>
      </c>
      <c r="B256" s="1" t="s">
        <v>346</v>
      </c>
      <c r="C256" s="3">
        <v>-0.36039855840576002</v>
      </c>
      <c r="D256" s="3">
        <v>3.91065879027874</v>
      </c>
      <c r="E256" s="3">
        <v>7.41049242207799</v>
      </c>
      <c r="F256" s="3">
        <v>30.516608226365399</v>
      </c>
      <c r="G256" s="3">
        <v>66.761594958654896</v>
      </c>
      <c r="H256" s="3">
        <v>136.93667006970199</v>
      </c>
    </row>
    <row r="257" spans="1:9" s="1" customFormat="1" ht="12.6" x14ac:dyDescent="0.2">
      <c r="A257" s="2" t="s">
        <v>347</v>
      </c>
      <c r="B257" s="1" t="s">
        <v>348</v>
      </c>
      <c r="C257" s="3">
        <v>-0.39896932923281803</v>
      </c>
      <c r="D257" s="3">
        <v>4.7720765143524302</v>
      </c>
      <c r="E257" s="3">
        <v>8.4903498454463602</v>
      </c>
      <c r="F257" s="3">
        <v>37.1367111126739</v>
      </c>
      <c r="G257" s="3">
        <v>38.957253238578801</v>
      </c>
      <c r="H257" s="3">
        <v>71.125145885091399</v>
      </c>
    </row>
    <row r="258" spans="1:9" s="1" customFormat="1" ht="12.6" x14ac:dyDescent="0.2">
      <c r="A258" s="2" t="s">
        <v>349</v>
      </c>
      <c r="B258" s="1" t="s">
        <v>350</v>
      </c>
      <c r="C258" s="3">
        <v>0.63156210705052895</v>
      </c>
    </row>
    <row r="259" spans="1:9" s="1" customFormat="1" ht="12.6" x14ac:dyDescent="0.2">
      <c r="A259" s="2" t="s">
        <v>351</v>
      </c>
      <c r="B259" s="1" t="s">
        <v>352</v>
      </c>
      <c r="C259" s="3">
        <v>0.61814118518632399</v>
      </c>
    </row>
    <row r="260" spans="1:9" s="1" customFormat="1" ht="12.6" x14ac:dyDescent="0.2">
      <c r="B260" s="1" t="s">
        <v>353</v>
      </c>
    </row>
    <row r="261" spans="1:9" s="1" customFormat="1" ht="12.6" x14ac:dyDescent="0.2">
      <c r="A261" s="2" t="s">
        <v>354</v>
      </c>
      <c r="B261" s="1" t="s">
        <v>355</v>
      </c>
      <c r="C261" s="3">
        <v>0.67121489014088298</v>
      </c>
      <c r="D261" s="3">
        <v>6.3792712065987898</v>
      </c>
      <c r="E261" s="3">
        <v>13.147987915789001</v>
      </c>
      <c r="F261" s="3">
        <v>40.846043362405098</v>
      </c>
      <c r="G261" s="3">
        <v>61.642635440772899</v>
      </c>
      <c r="H261" s="3">
        <v>119.72753268376501</v>
      </c>
      <c r="I261" s="3">
        <v>127.00631237255701</v>
      </c>
    </row>
    <row r="262" spans="1:9" s="1" customFormat="1" ht="12.6" x14ac:dyDescent="0.2">
      <c r="B262" s="1" t="s">
        <v>356</v>
      </c>
    </row>
    <row r="263" spans="1:9" s="1" customFormat="1" ht="12.6" x14ac:dyDescent="0.2">
      <c r="A263" s="2" t="s">
        <v>357</v>
      </c>
      <c r="B263" s="1" t="s">
        <v>358</v>
      </c>
      <c r="C263" s="3">
        <v>-1.1719693373026201</v>
      </c>
      <c r="D263" s="3">
        <v>7.2244124806599501</v>
      </c>
      <c r="E263" s="3">
        <v>11.1249475659565</v>
      </c>
      <c r="F263" s="3">
        <v>32.4467726094299</v>
      </c>
      <c r="G263" s="3">
        <v>71.225943697453502</v>
      </c>
      <c r="H263" s="3">
        <v>155.656776994974</v>
      </c>
      <c r="I263" s="3">
        <v>123.479240644557</v>
      </c>
    </row>
    <row r="264" spans="1:9" s="1" customFormat="1" ht="12.6" x14ac:dyDescent="0.2">
      <c r="B264" s="1" t="s">
        <v>359</v>
      </c>
    </row>
    <row r="265" spans="1:9" s="1" customFormat="1" ht="12.6" x14ac:dyDescent="0.2">
      <c r="A265" s="2" t="s">
        <v>360</v>
      </c>
      <c r="B265" s="1" t="s">
        <v>361</v>
      </c>
      <c r="C265" s="3">
        <v>-1.2906770283015501</v>
      </c>
      <c r="D265" s="3">
        <v>7.5862253964946396</v>
      </c>
      <c r="E265" s="3">
        <v>11.615932275653901</v>
      </c>
      <c r="F265" s="3">
        <v>33.279322761168203</v>
      </c>
      <c r="G265" s="3">
        <v>73.5059922168127</v>
      </c>
      <c r="H265" s="3">
        <v>159.46529412508599</v>
      </c>
      <c r="I265" s="3">
        <v>132.39939436235201</v>
      </c>
    </row>
    <row r="266" spans="1:9" s="1" customFormat="1" ht="12.6" x14ac:dyDescent="0.2">
      <c r="B266" s="1" t="s">
        <v>362</v>
      </c>
    </row>
    <row r="267" spans="1:9" s="1" customFormat="1" ht="12.6" x14ac:dyDescent="0.2">
      <c r="A267" s="2" t="s">
        <v>363</v>
      </c>
      <c r="B267" s="1" t="s">
        <v>364</v>
      </c>
      <c r="C267" s="3">
        <v>0.70072308605376599</v>
      </c>
      <c r="D267" s="3">
        <v>5.9863854225744699</v>
      </c>
      <c r="E267" s="3">
        <v>12.7444794473526</v>
      </c>
      <c r="F267" s="3">
        <v>39.834880523858601</v>
      </c>
      <c r="G267" s="3">
        <v>60.542178433031602</v>
      </c>
      <c r="H267" s="3">
        <v>117.54180699707</v>
      </c>
      <c r="I267" s="3">
        <v>123.872972988255</v>
      </c>
    </row>
    <row r="268" spans="1:9" s="1" customFormat="1" ht="12.6" x14ac:dyDescent="0.2">
      <c r="A268" s="2" t="s">
        <v>365</v>
      </c>
      <c r="B268" s="1" t="s">
        <v>366</v>
      </c>
      <c r="C268" s="3">
        <v>-0.60168721233370404</v>
      </c>
      <c r="D268" s="3">
        <v>-2.2273701841663298</v>
      </c>
      <c r="E268" s="3">
        <v>-2.2082649816469102</v>
      </c>
    </row>
    <row r="269" spans="1:9" s="1" customFormat="1" ht="12.6" x14ac:dyDescent="0.2">
      <c r="B269" s="1" t="s">
        <v>367</v>
      </c>
    </row>
    <row r="270" spans="1:9" s="1" customFormat="1" ht="12.6" x14ac:dyDescent="0.2">
      <c r="A270" s="2" t="s">
        <v>368</v>
      </c>
      <c r="B270" s="1" t="s">
        <v>369</v>
      </c>
      <c r="C270" s="3">
        <v>0.75181825610852504</v>
      </c>
      <c r="D270" s="3">
        <v>6.1198140815975197</v>
      </c>
      <c r="E270" s="3">
        <v>9.9821587867975108</v>
      </c>
    </row>
    <row r="271" spans="1:9" s="1" customFormat="1" ht="12.6" x14ac:dyDescent="0.2">
      <c r="B271" s="1" t="s">
        <v>370</v>
      </c>
    </row>
    <row r="272" spans="1:9" s="1" customFormat="1" ht="12.6" x14ac:dyDescent="0.2">
      <c r="A272" s="2" t="s">
        <v>371</v>
      </c>
      <c r="B272" s="1" t="s">
        <v>372</v>
      </c>
      <c r="C272" s="3">
        <v>0.48309178743962</v>
      </c>
      <c r="D272" s="3">
        <v>5.9866667005818996</v>
      </c>
      <c r="E272" s="3">
        <v>9.3699658526183391</v>
      </c>
    </row>
    <row r="273" spans="1:9" s="1" customFormat="1" ht="12.6" x14ac:dyDescent="0.2">
      <c r="B273" s="1" t="s">
        <v>373</v>
      </c>
    </row>
    <row r="274" spans="1:9" s="1" customFormat="1" ht="12.6" x14ac:dyDescent="0.2">
      <c r="A274" s="2" t="s">
        <v>374</v>
      </c>
      <c r="B274" s="1" t="s">
        <v>375</v>
      </c>
      <c r="C274" s="3">
        <v>0.79835178985321198</v>
      </c>
      <c r="D274" s="3">
        <v>6.6050880435613202</v>
      </c>
      <c r="E274" s="3">
        <v>10.5260886855789</v>
      </c>
    </row>
    <row r="275" spans="1:9" s="1" customFormat="1" ht="12.6" x14ac:dyDescent="0.2">
      <c r="B275" s="1" t="s">
        <v>376</v>
      </c>
    </row>
    <row r="276" spans="1:9" s="1" customFormat="1" ht="12.6" x14ac:dyDescent="0.2">
      <c r="A276" s="2" t="s">
        <v>377</v>
      </c>
      <c r="B276" s="1" t="s">
        <v>378</v>
      </c>
      <c r="C276" s="3">
        <v>-0.301103251553553</v>
      </c>
      <c r="D276" s="3">
        <v>5.7153783601131796</v>
      </c>
      <c r="E276" s="3">
        <v>9.6042453935536205</v>
      </c>
      <c r="F276" s="3">
        <v>28.116015539401399</v>
      </c>
      <c r="G276" s="3">
        <v>72.768035732047196</v>
      </c>
      <c r="H276" s="3">
        <v>133.53458963508001</v>
      </c>
      <c r="I276" s="3">
        <v>172.36393877501999</v>
      </c>
    </row>
    <row r="277" spans="1:9" s="1" customFormat="1" ht="12.6" x14ac:dyDescent="0.2">
      <c r="A277" s="2" t="s">
        <v>379</v>
      </c>
      <c r="B277" s="1" t="s">
        <v>380</v>
      </c>
      <c r="C277" s="3">
        <v>-0.30113212971738501</v>
      </c>
      <c r="D277" s="3">
        <v>5.7304984357136899</v>
      </c>
      <c r="E277" s="3">
        <v>9.6201183357829194</v>
      </c>
      <c r="F277" s="3">
        <v>28.1320574636642</v>
      </c>
      <c r="G277" s="3">
        <v>72.789668716280801</v>
      </c>
      <c r="H277" s="3">
        <v>133.56383144520001</v>
      </c>
      <c r="I277" s="3">
        <v>172.39804256492801</v>
      </c>
    </row>
    <row r="278" spans="1:9" s="1" customFormat="1" ht="12.6" x14ac:dyDescent="0.2">
      <c r="B278" s="1" t="s">
        <v>381</v>
      </c>
    </row>
    <row r="279" spans="1:9" s="1" customFormat="1" ht="12.6" x14ac:dyDescent="0.2">
      <c r="A279" s="2" t="s">
        <v>382</v>
      </c>
      <c r="B279" s="1" t="s">
        <v>383</v>
      </c>
      <c r="C279" s="3">
        <v>-0.32020188382051801</v>
      </c>
      <c r="D279" s="3">
        <v>5.79421333474839</v>
      </c>
      <c r="E279" s="3">
        <v>9.6781382695448102</v>
      </c>
    </row>
    <row r="280" spans="1:9" s="1" customFormat="1" ht="12.6" x14ac:dyDescent="0.2">
      <c r="A280" s="2" t="s">
        <v>384</v>
      </c>
      <c r="B280" s="1" t="s">
        <v>385</v>
      </c>
      <c r="C280" s="3">
        <v>-0.32046166413091898</v>
      </c>
      <c r="D280" s="3">
        <v>5.7919533045500202</v>
      </c>
      <c r="E280" s="3">
        <v>9.6758170864987996</v>
      </c>
      <c r="F280" s="3">
        <v>28.685244557112998</v>
      </c>
      <c r="G280" s="3">
        <v>73.384360142200805</v>
      </c>
      <c r="H280" s="3">
        <v>134.99059132059699</v>
      </c>
      <c r="I280" s="3">
        <v>181.89697302510001</v>
      </c>
    </row>
    <row r="281" spans="1:9" s="1" customFormat="1" ht="12.6" x14ac:dyDescent="0.2">
      <c r="B281" s="1" t="s">
        <v>386</v>
      </c>
    </row>
    <row r="282" spans="1:9" s="1" customFormat="1" ht="12.6" x14ac:dyDescent="0.2">
      <c r="A282" s="2" t="s">
        <v>387</v>
      </c>
      <c r="B282" s="1" t="s">
        <v>388</v>
      </c>
      <c r="C282" s="3">
        <v>0.38385764955160201</v>
      </c>
      <c r="D282" s="3">
        <v>9.2735164420215206</v>
      </c>
      <c r="E282" s="3">
        <v>13.202196715977401</v>
      </c>
    </row>
    <row r="283" spans="1:9" s="1" customFormat="1" ht="12.6" x14ac:dyDescent="0.2">
      <c r="A283" s="2"/>
      <c r="B283" s="1" t="s">
        <v>107</v>
      </c>
      <c r="C283" s="3">
        <f t="shared" ref="C283:I283" si="4">MEDIAN(C167:C282)</f>
        <v>0.36104196663656102</v>
      </c>
      <c r="D283" s="3">
        <f t="shared" si="4"/>
        <v>6.3792712065987898</v>
      </c>
      <c r="E283" s="3">
        <f t="shared" si="4"/>
        <v>10.106407482697501</v>
      </c>
      <c r="F283" s="3">
        <f t="shared" si="4"/>
        <v>33.641309264936453</v>
      </c>
      <c r="G283" s="3">
        <f t="shared" si="4"/>
        <v>69.599876318468702</v>
      </c>
      <c r="H283" s="3">
        <f t="shared" si="4"/>
        <v>134.203596089678</v>
      </c>
      <c r="I283" s="3">
        <f t="shared" si="4"/>
        <v>144.32743671716401</v>
      </c>
    </row>
    <row r="284" spans="1:9" s="1" customFormat="1" ht="12.6" x14ac:dyDescent="0.2">
      <c r="A284" s="2"/>
      <c r="C284" s="3"/>
      <c r="D284" s="3"/>
      <c r="E284" s="3"/>
    </row>
    <row r="285" spans="1:9" s="1" customFormat="1" ht="12.6" x14ac:dyDescent="0.2">
      <c r="A285" s="2"/>
      <c r="C285" s="3"/>
      <c r="D285" s="3"/>
      <c r="E285" s="3"/>
    </row>
    <row r="286" spans="1:9" s="1" customFormat="1" ht="12.6" x14ac:dyDescent="0.2">
      <c r="A286" s="2"/>
      <c r="C286" s="3"/>
      <c r="D286" s="3"/>
      <c r="E286" s="3"/>
    </row>
    <row r="287" spans="1:9" s="1" customFormat="1" ht="12.6" x14ac:dyDescent="0.2">
      <c r="A287" s="2"/>
      <c r="C287" s="3"/>
      <c r="D287" s="3"/>
      <c r="E287" s="3"/>
    </row>
    <row r="288" spans="1:9" s="7" customFormat="1" ht="13.2" customHeight="1" x14ac:dyDescent="0.3">
      <c r="B288" s="7" t="s">
        <v>389</v>
      </c>
    </row>
    <row r="289" spans="1:9" s="1" customFormat="1" ht="13.2" customHeight="1" x14ac:dyDescent="0.2">
      <c r="A289" s="13" t="s">
        <v>0</v>
      </c>
      <c r="B289" s="14"/>
      <c r="C289" s="15" t="s">
        <v>1953</v>
      </c>
      <c r="D289" s="15" t="s">
        <v>1954</v>
      </c>
      <c r="E289" s="15" t="s">
        <v>1955</v>
      </c>
      <c r="F289" s="15" t="s">
        <v>1956</v>
      </c>
      <c r="G289" s="15" t="s">
        <v>1957</v>
      </c>
      <c r="H289" s="15" t="s">
        <v>1958</v>
      </c>
      <c r="I289" s="15" t="s">
        <v>1959</v>
      </c>
    </row>
    <row r="290" spans="1:9" s="1" customFormat="1" ht="12.6" x14ac:dyDescent="0.2">
      <c r="B290" s="1" t="s">
        <v>1949</v>
      </c>
    </row>
    <row r="291" spans="1:9" s="1" customFormat="1" ht="12.6" x14ac:dyDescent="0.2">
      <c r="A291" s="2" t="s">
        <v>390</v>
      </c>
      <c r="B291" s="1" t="s">
        <v>391</v>
      </c>
      <c r="C291" s="3">
        <v>2.4659424701767199</v>
      </c>
      <c r="D291" s="3">
        <v>6.5276064434340197</v>
      </c>
      <c r="E291" s="3">
        <v>14.673852626419</v>
      </c>
      <c r="F291" s="3">
        <v>39.633602095744401</v>
      </c>
      <c r="G291" s="3">
        <v>65.001407684795694</v>
      </c>
      <c r="H291" s="3">
        <v>119.37233811013</v>
      </c>
      <c r="I291" s="3">
        <v>102.918524617586</v>
      </c>
    </row>
    <row r="292" spans="1:9" s="1" customFormat="1" ht="12.6" x14ac:dyDescent="0.2">
      <c r="A292" s="2" t="s">
        <v>392</v>
      </c>
      <c r="B292" s="1" t="s">
        <v>393</v>
      </c>
      <c r="C292" s="3">
        <v>1.75045214533525</v>
      </c>
      <c r="D292" s="3">
        <v>1.4782838657630499</v>
      </c>
      <c r="E292" s="3">
        <v>8.2786228622862303</v>
      </c>
      <c r="F292" s="3">
        <v>41.228247046458598</v>
      </c>
      <c r="G292" s="3">
        <v>74.681042691362606</v>
      </c>
      <c r="H292" s="3">
        <v>109.844503096621</v>
      </c>
      <c r="I292" s="3">
        <v>180.78984816050101</v>
      </c>
    </row>
    <row r="293" spans="1:9" s="1" customFormat="1" ht="12.6" x14ac:dyDescent="0.2">
      <c r="A293" s="2" t="s">
        <v>394</v>
      </c>
      <c r="B293" s="1" t="s">
        <v>395</v>
      </c>
      <c r="C293" s="3">
        <v>3.9772911805566098</v>
      </c>
      <c r="D293" s="3">
        <v>3.2808216266246402</v>
      </c>
      <c r="E293" s="3">
        <v>8.9957933028635395</v>
      </c>
      <c r="F293" s="3">
        <v>26.0767668075271</v>
      </c>
      <c r="G293" s="3">
        <v>47.595452841456201</v>
      </c>
      <c r="H293" s="3">
        <v>77.905906467467901</v>
      </c>
      <c r="I293" s="3">
        <v>96.1038680764416</v>
      </c>
    </row>
    <row r="294" spans="1:9" s="1" customFormat="1" ht="12.6" x14ac:dyDescent="0.2">
      <c r="B294" s="1" t="s">
        <v>1951</v>
      </c>
    </row>
    <row r="295" spans="1:9" s="1" customFormat="1" ht="12.6" x14ac:dyDescent="0.2">
      <c r="B295" s="1" t="s">
        <v>396</v>
      </c>
    </row>
    <row r="296" spans="1:9" s="1" customFormat="1" ht="12.6" x14ac:dyDescent="0.2">
      <c r="A296" s="2" t="s">
        <v>397</v>
      </c>
      <c r="B296" s="1" t="s">
        <v>398</v>
      </c>
      <c r="C296" s="3">
        <v>4.0690309160916103</v>
      </c>
      <c r="D296" s="3">
        <v>4.1960580569826202</v>
      </c>
      <c r="E296" s="3">
        <v>12.4061267994758</v>
      </c>
      <c r="F296" s="3">
        <v>40.668130987245704</v>
      </c>
      <c r="G296" s="3">
        <v>68.798139995571404</v>
      </c>
      <c r="H296" s="3">
        <v>110.877310951431</v>
      </c>
      <c r="I296" s="3">
        <v>116.99165436132201</v>
      </c>
    </row>
    <row r="297" spans="1:9" s="1" customFormat="1" ht="12.6" x14ac:dyDescent="0.2">
      <c r="B297" s="1" t="s">
        <v>399</v>
      </c>
    </row>
    <row r="298" spans="1:9" s="1" customFormat="1" ht="12.6" x14ac:dyDescent="0.2">
      <c r="A298" s="2" t="s">
        <v>400</v>
      </c>
      <c r="B298" s="1" t="s">
        <v>401</v>
      </c>
    </row>
    <row r="299" spans="1:9" s="1" customFormat="1" ht="12.6" x14ac:dyDescent="0.2">
      <c r="B299" s="1" t="s">
        <v>402</v>
      </c>
    </row>
    <row r="300" spans="1:9" s="1" customFormat="1" ht="12.6" x14ac:dyDescent="0.2">
      <c r="A300" s="2" t="s">
        <v>403</v>
      </c>
      <c r="B300" s="1" t="s">
        <v>404</v>
      </c>
      <c r="C300" s="3">
        <v>2.8325874818535501</v>
      </c>
      <c r="D300" s="3">
        <v>5.1204694488682199</v>
      </c>
      <c r="E300" s="3">
        <v>15.3859236811182</v>
      </c>
      <c r="F300" s="3">
        <v>47.965481769345097</v>
      </c>
      <c r="G300" s="3">
        <v>62.271620287230199</v>
      </c>
      <c r="H300" s="3">
        <v>111.93413216938499</v>
      </c>
      <c r="I300" s="3">
        <v>110.194308419788</v>
      </c>
    </row>
    <row r="301" spans="1:9" s="1" customFormat="1" ht="12.6" x14ac:dyDescent="0.2">
      <c r="A301" s="2"/>
      <c r="B301" s="1" t="s">
        <v>107</v>
      </c>
      <c r="C301" s="3">
        <f t="shared" ref="C301:I301" si="5">MEDIAN(C291:C300)</f>
        <v>2.8325874818535501</v>
      </c>
      <c r="D301" s="3">
        <f t="shared" si="5"/>
        <v>4.1960580569826202</v>
      </c>
      <c r="E301" s="3">
        <f t="shared" si="5"/>
        <v>12.4061267994758</v>
      </c>
      <c r="F301" s="3">
        <f t="shared" si="5"/>
        <v>40.668130987245704</v>
      </c>
      <c r="G301" s="3">
        <f t="shared" si="5"/>
        <v>65.001407684795694</v>
      </c>
      <c r="H301" s="3">
        <f t="shared" si="5"/>
        <v>110.877310951431</v>
      </c>
      <c r="I301" s="3">
        <f t="shared" si="5"/>
        <v>110.194308419788</v>
      </c>
    </row>
    <row r="302" spans="1:9" s="1" customFormat="1" ht="12.6" x14ac:dyDescent="0.2">
      <c r="A302" s="2"/>
      <c r="C302" s="3"/>
      <c r="D302" s="3"/>
      <c r="E302" s="3"/>
      <c r="F302" s="3"/>
      <c r="G302" s="3"/>
      <c r="H302" s="3"/>
      <c r="I302" s="3"/>
    </row>
    <row r="303" spans="1:9" s="1" customFormat="1" ht="12.6" x14ac:dyDescent="0.2">
      <c r="A303" s="2"/>
      <c r="C303" s="3"/>
      <c r="D303" s="3"/>
      <c r="E303" s="3"/>
      <c r="F303" s="3"/>
      <c r="G303" s="3"/>
      <c r="H303" s="3"/>
      <c r="I303" s="3"/>
    </row>
    <row r="304" spans="1:9" s="1" customFormat="1" ht="12.6" x14ac:dyDescent="0.2">
      <c r="A304" s="2"/>
      <c r="C304" s="3"/>
      <c r="D304" s="3"/>
      <c r="E304" s="3"/>
      <c r="F304" s="3"/>
      <c r="G304" s="3"/>
      <c r="H304" s="3"/>
      <c r="I304" s="3"/>
    </row>
    <row r="305" spans="1:9" s="7" customFormat="1" ht="17.399999999999999" x14ac:dyDescent="0.3">
      <c r="B305" s="7" t="s">
        <v>405</v>
      </c>
    </row>
    <row r="306" spans="1:9" s="1" customFormat="1" ht="13.8" x14ac:dyDescent="0.2">
      <c r="A306" s="13" t="s">
        <v>0</v>
      </c>
      <c r="B306" s="14"/>
      <c r="C306" s="15" t="s">
        <v>1953</v>
      </c>
      <c r="D306" s="15" t="s">
        <v>1954</v>
      </c>
      <c r="E306" s="15" t="s">
        <v>1955</v>
      </c>
      <c r="F306" s="15" t="s">
        <v>1956</v>
      </c>
      <c r="G306" s="15" t="s">
        <v>1957</v>
      </c>
      <c r="H306" s="15" t="s">
        <v>1958</v>
      </c>
      <c r="I306" s="15" t="s">
        <v>1959</v>
      </c>
    </row>
    <row r="307" spans="1:9" s="1" customFormat="1" ht="12.6" x14ac:dyDescent="0.2">
      <c r="B307" s="1" t="s">
        <v>1949</v>
      </c>
    </row>
    <row r="308" spans="1:9" s="1" customFormat="1" ht="12.6" x14ac:dyDescent="0.2">
      <c r="A308" s="2" t="s">
        <v>406</v>
      </c>
      <c r="B308" s="1" t="s">
        <v>407</v>
      </c>
      <c r="C308" s="3">
        <v>-2.41674150292569</v>
      </c>
      <c r="D308" s="3">
        <v>9.9267092749676102</v>
      </c>
      <c r="E308" s="3">
        <v>13.7752809663381</v>
      </c>
      <c r="F308" s="3">
        <v>51.4960692871419</v>
      </c>
    </row>
    <row r="309" spans="1:9" s="1" customFormat="1" ht="12.6" x14ac:dyDescent="0.2">
      <c r="A309" s="2" t="s">
        <v>408</v>
      </c>
      <c r="B309" s="1" t="s">
        <v>409</v>
      </c>
      <c r="C309" s="3">
        <v>-2.8433793685693298</v>
      </c>
      <c r="D309" s="3">
        <v>-1.31764169679976</v>
      </c>
      <c r="E309" s="3">
        <v>-0.52403193069610099</v>
      </c>
      <c r="F309" s="3">
        <v>18.151245874766001</v>
      </c>
      <c r="G309" s="3">
        <v>56.766355619765797</v>
      </c>
      <c r="H309" s="3">
        <v>142.058419065961</v>
      </c>
      <c r="I309" s="3">
        <v>173.413311675762</v>
      </c>
    </row>
    <row r="310" spans="1:9" s="1" customFormat="1" ht="12.6" x14ac:dyDescent="0.2">
      <c r="A310" s="2" t="s">
        <v>410</v>
      </c>
      <c r="B310" s="1" t="s">
        <v>411</v>
      </c>
      <c r="C310" s="3">
        <v>0.58209633514651404</v>
      </c>
      <c r="D310" s="3">
        <v>13.3171284453265</v>
      </c>
      <c r="E310" s="3">
        <v>18.364128083359901</v>
      </c>
      <c r="F310" s="3">
        <v>47.358759897818601</v>
      </c>
      <c r="G310" s="3">
        <v>101.533387337637</v>
      </c>
      <c r="H310" s="3">
        <v>194.92332592172301</v>
      </c>
      <c r="I310" s="3">
        <v>208.81298938754901</v>
      </c>
    </row>
    <row r="311" spans="1:9" s="1" customFormat="1" ht="12.6" x14ac:dyDescent="0.2">
      <c r="A311" s="2" t="s">
        <v>412</v>
      </c>
      <c r="B311" s="1" t="s">
        <v>413</v>
      </c>
      <c r="C311" s="3">
        <v>0.67723728570827002</v>
      </c>
      <c r="D311" s="3">
        <v>20.749856165469499</v>
      </c>
      <c r="E311" s="3">
        <v>27.903865793154701</v>
      </c>
      <c r="F311" s="3">
        <v>61.840317716611203</v>
      </c>
      <c r="G311" s="3">
        <v>138.997616781608</v>
      </c>
      <c r="H311" s="3">
        <v>266.30706031232899</v>
      </c>
      <c r="I311" s="3">
        <v>308.45634876025201</v>
      </c>
    </row>
    <row r="312" spans="1:9" s="1" customFormat="1" ht="12.6" x14ac:dyDescent="0.2">
      <c r="A312" s="2" t="s">
        <v>414</v>
      </c>
      <c r="B312" s="1" t="s">
        <v>415</v>
      </c>
      <c r="C312" s="3">
        <v>-1.18306298486339</v>
      </c>
      <c r="D312" s="3">
        <v>15.558514581011099</v>
      </c>
      <c r="E312" s="3">
        <v>19.652784573323501</v>
      </c>
      <c r="F312" s="3">
        <v>54.102170475470899</v>
      </c>
      <c r="G312" s="3">
        <v>103.34105838068599</v>
      </c>
      <c r="H312" s="3">
        <v>236.14130849821001</v>
      </c>
      <c r="I312" s="3">
        <v>257.644700004002</v>
      </c>
    </row>
    <row r="313" spans="1:9" s="1" customFormat="1" ht="12.6" x14ac:dyDescent="0.2">
      <c r="A313" s="2" t="s">
        <v>416</v>
      </c>
      <c r="B313" s="1" t="s">
        <v>417</v>
      </c>
      <c r="C313" s="3">
        <v>0.58089054593864098</v>
      </c>
      <c r="D313" s="3">
        <v>6.80532698430327</v>
      </c>
      <c r="E313" s="3">
        <v>10.8365947732773</v>
      </c>
      <c r="F313" s="3">
        <v>39.506292805190398</v>
      </c>
      <c r="G313" s="3">
        <v>89.514875146986498</v>
      </c>
      <c r="H313" s="3">
        <v>184.58977596186099</v>
      </c>
      <c r="I313" s="3">
        <v>177.48330981101299</v>
      </c>
    </row>
    <row r="314" spans="1:9" s="1" customFormat="1" ht="12.6" x14ac:dyDescent="0.2">
      <c r="B314" s="1" t="s">
        <v>1951</v>
      </c>
    </row>
    <row r="315" spans="1:9" s="1" customFormat="1" ht="12.6" x14ac:dyDescent="0.2">
      <c r="B315" s="1" t="s">
        <v>418</v>
      </c>
    </row>
    <row r="316" spans="1:9" s="1" customFormat="1" ht="12.6" x14ac:dyDescent="0.2">
      <c r="A316" s="2" t="s">
        <v>419</v>
      </c>
      <c r="B316" s="1" t="s">
        <v>420</v>
      </c>
      <c r="C316" s="3">
        <v>0.12951934124856901</v>
      </c>
    </row>
    <row r="317" spans="1:9" s="1" customFormat="1" ht="12.6" x14ac:dyDescent="0.2">
      <c r="B317" s="1" t="s">
        <v>421</v>
      </c>
    </row>
    <row r="318" spans="1:9" s="1" customFormat="1" ht="12.6" x14ac:dyDescent="0.2">
      <c r="A318" s="2" t="s">
        <v>422</v>
      </c>
      <c r="B318" s="1" t="s">
        <v>423</v>
      </c>
      <c r="C318" s="3">
        <v>-1.62766907347824</v>
      </c>
      <c r="D318" s="3">
        <v>14.844327675313099</v>
      </c>
      <c r="E318" s="3">
        <v>16.0138691655775</v>
      </c>
      <c r="F318" s="3">
        <v>37.617411755213602</v>
      </c>
    </row>
    <row r="319" spans="1:9" s="1" customFormat="1" ht="12.6" x14ac:dyDescent="0.2">
      <c r="B319" s="1" t="s">
        <v>424</v>
      </c>
    </row>
    <row r="320" spans="1:9" s="1" customFormat="1" ht="12.6" x14ac:dyDescent="0.2">
      <c r="A320" s="2" t="s">
        <v>425</v>
      </c>
      <c r="B320" s="1" t="s">
        <v>426</v>
      </c>
      <c r="C320" s="3">
        <v>-0.385465789275304</v>
      </c>
      <c r="D320" s="3">
        <v>8.4918960384045992</v>
      </c>
      <c r="E320" s="3">
        <v>13.7783787781147</v>
      </c>
      <c r="F320" s="3">
        <v>46.733353406568803</v>
      </c>
      <c r="G320" s="3">
        <v>62.576854740954403</v>
      </c>
      <c r="H320" s="3">
        <v>139.81093761985801</v>
      </c>
      <c r="I320" s="3">
        <v>127.80538760570801</v>
      </c>
    </row>
    <row r="321" spans="1:9" s="1" customFormat="1" ht="12.6" x14ac:dyDescent="0.2">
      <c r="A321" s="2" t="s">
        <v>427</v>
      </c>
      <c r="B321" s="1" t="s">
        <v>428</v>
      </c>
      <c r="C321" s="3">
        <v>3.2042612741671098E-2</v>
      </c>
      <c r="D321" s="3">
        <v>13.897353404061899</v>
      </c>
    </row>
    <row r="322" spans="1:9" s="1" customFormat="1" ht="12.6" x14ac:dyDescent="0.2">
      <c r="B322" s="1" t="s">
        <v>429</v>
      </c>
    </row>
    <row r="323" spans="1:9" s="1" customFormat="1" ht="12.6" x14ac:dyDescent="0.2">
      <c r="A323" s="2" t="s">
        <v>430</v>
      </c>
      <c r="B323" s="1" t="s">
        <v>431</v>
      </c>
      <c r="C323" s="3">
        <v>3.1447342699547097E-2</v>
      </c>
      <c r="D323" s="3">
        <v>13.2306870540476</v>
      </c>
      <c r="E323" s="3">
        <v>17.727691516222901</v>
      </c>
      <c r="F323" s="3">
        <v>47.075002996408102</v>
      </c>
      <c r="G323" s="3">
        <v>97.719983850348598</v>
      </c>
      <c r="H323" s="3">
        <v>195.77124397167401</v>
      </c>
      <c r="I323" s="3">
        <v>208.05433692736801</v>
      </c>
    </row>
    <row r="324" spans="1:9" s="1" customFormat="1" ht="12.6" x14ac:dyDescent="0.2">
      <c r="B324" s="1" t="s">
        <v>432</v>
      </c>
    </row>
    <row r="325" spans="1:9" s="1" customFormat="1" ht="12.6" x14ac:dyDescent="0.2">
      <c r="A325" s="2" t="s">
        <v>433</v>
      </c>
      <c r="B325" s="1" t="s">
        <v>434</v>
      </c>
      <c r="C325" s="3">
        <v>0.497763048881534</v>
      </c>
      <c r="D325" s="3">
        <v>14.0614943806513</v>
      </c>
      <c r="E325" s="3">
        <v>19.632957067864599</v>
      </c>
      <c r="F325" s="3">
        <v>51.808338682350701</v>
      </c>
    </row>
    <row r="326" spans="1:9" s="1" customFormat="1" ht="12.6" x14ac:dyDescent="0.2">
      <c r="B326" s="1" t="s">
        <v>435</v>
      </c>
    </row>
    <row r="327" spans="1:9" s="1" customFormat="1" ht="12.6" x14ac:dyDescent="0.2">
      <c r="A327" s="2" t="s">
        <v>436</v>
      </c>
      <c r="B327" s="1" t="s">
        <v>437</v>
      </c>
      <c r="C327" s="3">
        <v>-0.22079182184281501</v>
      </c>
      <c r="D327" s="3">
        <v>14.6344505517239</v>
      </c>
      <c r="E327" s="3">
        <v>18.406575010564602</v>
      </c>
      <c r="F327" s="3">
        <v>51.7079431562398</v>
      </c>
      <c r="G327" s="3">
        <v>106.627029642268</v>
      </c>
      <c r="H327" s="3">
        <v>235.90826143312199</v>
      </c>
    </row>
    <row r="328" spans="1:9" s="1" customFormat="1" ht="12.6" x14ac:dyDescent="0.2">
      <c r="A328" s="2" t="s">
        <v>438</v>
      </c>
      <c r="B328" s="1" t="s">
        <v>439</v>
      </c>
      <c r="C328" s="3">
        <v>-0.219666724633795</v>
      </c>
      <c r="D328" s="3">
        <v>14.6466633939872</v>
      </c>
      <c r="E328" s="3">
        <v>18.424221355022802</v>
      </c>
      <c r="F328" s="3">
        <v>51.892423029382002</v>
      </c>
    </row>
    <row r="329" spans="1:9" s="1" customFormat="1" ht="12.6" x14ac:dyDescent="0.2">
      <c r="B329" s="1" t="s">
        <v>440</v>
      </c>
    </row>
    <row r="330" spans="1:9" s="1" customFormat="1" ht="12.6" x14ac:dyDescent="0.2">
      <c r="A330" s="2" t="s">
        <v>441</v>
      </c>
      <c r="B330" s="1" t="s">
        <v>442</v>
      </c>
    </row>
    <row r="331" spans="1:9" s="1" customFormat="1" ht="12.6" x14ac:dyDescent="0.2">
      <c r="B331" s="1" t="s">
        <v>443</v>
      </c>
    </row>
    <row r="332" spans="1:9" s="1" customFormat="1" ht="12.6" x14ac:dyDescent="0.2">
      <c r="A332" s="2" t="s">
        <v>444</v>
      </c>
      <c r="B332" s="1" t="s">
        <v>445</v>
      </c>
      <c r="C332" s="3">
        <v>0</v>
      </c>
      <c r="D332" s="3">
        <v>10.286948474974499</v>
      </c>
      <c r="E332" s="3">
        <v>16.173279305365998</v>
      </c>
    </row>
    <row r="333" spans="1:9" s="1" customFormat="1" ht="12.6" x14ac:dyDescent="0.2">
      <c r="A333" s="2"/>
      <c r="B333" s="1" t="s">
        <v>58</v>
      </c>
      <c r="C333" s="3">
        <f t="shared" ref="C333:I333" si="6">MEDIAN(C308:C332)</f>
        <v>0</v>
      </c>
      <c r="D333" s="3">
        <f t="shared" si="6"/>
        <v>13.607240924694199</v>
      </c>
      <c r="E333" s="3">
        <f t="shared" si="6"/>
        <v>17.727691516222901</v>
      </c>
      <c r="F333" s="3">
        <f t="shared" si="6"/>
        <v>49.427414592480247</v>
      </c>
      <c r="G333" s="3">
        <f t="shared" si="6"/>
        <v>99.626685593992789</v>
      </c>
      <c r="H333" s="3">
        <f t="shared" si="6"/>
        <v>195.34728494669849</v>
      </c>
      <c r="I333" s="3">
        <f t="shared" si="6"/>
        <v>208.05433692736801</v>
      </c>
    </row>
    <row r="334" spans="1:9" s="1" customFormat="1" ht="12.6" x14ac:dyDescent="0.2">
      <c r="A334" s="2"/>
      <c r="C334" s="3"/>
      <c r="D334" s="3"/>
      <c r="E334" s="3"/>
    </row>
    <row r="335" spans="1:9" s="1" customFormat="1" ht="12.6" x14ac:dyDescent="0.2">
      <c r="A335" s="2"/>
      <c r="C335" s="3"/>
      <c r="D335" s="3"/>
      <c r="E335" s="3"/>
    </row>
    <row r="336" spans="1:9" s="1" customFormat="1" ht="12.6" x14ac:dyDescent="0.2">
      <c r="A336" s="2"/>
      <c r="C336" s="3"/>
      <c r="D336" s="3"/>
      <c r="E336" s="3"/>
    </row>
    <row r="337" spans="1:9" s="1" customFormat="1" ht="12.6" x14ac:dyDescent="0.2">
      <c r="A337" s="2"/>
      <c r="C337" s="3"/>
      <c r="D337" s="3"/>
      <c r="E337" s="3"/>
    </row>
    <row r="338" spans="1:9" s="7" customFormat="1" ht="17.399999999999999" x14ac:dyDescent="0.3">
      <c r="B338" s="7" t="s">
        <v>446</v>
      </c>
    </row>
    <row r="339" spans="1:9" s="1" customFormat="1" ht="13.8" x14ac:dyDescent="0.2">
      <c r="A339" s="13" t="s">
        <v>0</v>
      </c>
      <c r="B339" s="14"/>
      <c r="C339" s="15" t="s">
        <v>1953</v>
      </c>
      <c r="D339" s="15" t="s">
        <v>1954</v>
      </c>
      <c r="E339" s="15" t="s">
        <v>1955</v>
      </c>
      <c r="F339" s="15" t="s">
        <v>1956</v>
      </c>
      <c r="G339" s="15" t="s">
        <v>1957</v>
      </c>
      <c r="H339" s="15" t="s">
        <v>1958</v>
      </c>
      <c r="I339" s="15" t="s">
        <v>1959</v>
      </c>
    </row>
    <row r="340" spans="1:9" s="1" customFormat="1" ht="12.6" x14ac:dyDescent="0.2">
      <c r="B340" s="1" t="s">
        <v>1949</v>
      </c>
    </row>
    <row r="341" spans="1:9" s="1" customFormat="1" ht="12.6" x14ac:dyDescent="0.2">
      <c r="A341" s="2" t="s">
        <v>447</v>
      </c>
      <c r="B341" s="1" t="s">
        <v>448</v>
      </c>
      <c r="C341" s="3">
        <v>1.2055038852325399</v>
      </c>
      <c r="D341" s="3">
        <v>2.4968227728821799</v>
      </c>
      <c r="E341" s="3">
        <v>-1.9328992260986899</v>
      </c>
      <c r="F341" s="3">
        <v>16.446044019763399</v>
      </c>
      <c r="G341" s="3">
        <v>29.4878953297485</v>
      </c>
      <c r="H341" s="3">
        <v>100.698831519276</v>
      </c>
    </row>
    <row r="342" spans="1:9" s="1" customFormat="1" ht="12.6" x14ac:dyDescent="0.2">
      <c r="B342" s="1" t="s">
        <v>1951</v>
      </c>
    </row>
    <row r="343" spans="1:9" s="1" customFormat="1" ht="12.6" x14ac:dyDescent="0.2">
      <c r="B343" s="1" t="s">
        <v>449</v>
      </c>
    </row>
    <row r="344" spans="1:9" s="1" customFormat="1" ht="12.6" x14ac:dyDescent="0.2">
      <c r="A344" s="2" t="s">
        <v>450</v>
      </c>
      <c r="B344" s="1" t="s">
        <v>451</v>
      </c>
      <c r="C344" s="3">
        <v>0.48752978843390699</v>
      </c>
      <c r="D344" s="3">
        <v>8.9703874586002605</v>
      </c>
      <c r="E344" s="3">
        <v>6.89422532103168</v>
      </c>
      <c r="F344" s="3">
        <v>37.592857181395097</v>
      </c>
      <c r="G344" s="3">
        <v>66.876245810334694</v>
      </c>
      <c r="H344" s="3">
        <v>150.85226839224001</v>
      </c>
      <c r="I344" s="3">
        <v>185.00687037784499</v>
      </c>
    </row>
    <row r="345" spans="1:9" s="1" customFormat="1" ht="12.6" x14ac:dyDescent="0.2">
      <c r="A345" s="2"/>
      <c r="C345" s="3"/>
      <c r="D345" s="3"/>
      <c r="E345" s="3"/>
      <c r="F345" s="3"/>
      <c r="G345" s="3"/>
      <c r="H345" s="3"/>
      <c r="I345" s="3"/>
    </row>
    <row r="346" spans="1:9" s="1" customFormat="1" ht="12.6" x14ac:dyDescent="0.2">
      <c r="A346" s="2"/>
      <c r="C346" s="3"/>
      <c r="D346" s="3"/>
      <c r="E346" s="3"/>
      <c r="F346" s="3"/>
      <c r="G346" s="3"/>
      <c r="H346" s="3"/>
      <c r="I346" s="3"/>
    </row>
    <row r="347" spans="1:9" s="1" customFormat="1" ht="12.6" x14ac:dyDescent="0.2">
      <c r="A347" s="2"/>
      <c r="C347" s="3"/>
      <c r="D347" s="3"/>
      <c r="E347" s="3"/>
      <c r="F347" s="3"/>
      <c r="G347" s="3"/>
      <c r="H347" s="3"/>
      <c r="I347" s="3"/>
    </row>
    <row r="348" spans="1:9" s="7" customFormat="1" ht="17.399999999999999" x14ac:dyDescent="0.3">
      <c r="B348" s="7" t="s">
        <v>452</v>
      </c>
    </row>
    <row r="349" spans="1:9" s="1" customFormat="1" ht="13.8" x14ac:dyDescent="0.2">
      <c r="A349" s="13" t="s">
        <v>0</v>
      </c>
      <c r="B349" s="14"/>
      <c r="C349" s="15" t="s">
        <v>1953</v>
      </c>
      <c r="D349" s="15" t="s">
        <v>1954</v>
      </c>
      <c r="E349" s="15" t="s">
        <v>1955</v>
      </c>
      <c r="F349" s="15" t="s">
        <v>1956</v>
      </c>
      <c r="G349" s="15" t="s">
        <v>1957</v>
      </c>
      <c r="H349" s="15" t="s">
        <v>1958</v>
      </c>
      <c r="I349" s="15" t="s">
        <v>1959</v>
      </c>
    </row>
    <row r="350" spans="1:9" s="1" customFormat="1" ht="12.6" x14ac:dyDescent="0.2">
      <c r="B350" s="1" t="s">
        <v>1951</v>
      </c>
    </row>
    <row r="351" spans="1:9" s="1" customFormat="1" ht="12.6" x14ac:dyDescent="0.2">
      <c r="B351" s="1" t="s">
        <v>453</v>
      </c>
    </row>
    <row r="352" spans="1:9" s="1" customFormat="1" ht="12.6" x14ac:dyDescent="0.2">
      <c r="A352" s="2" t="s">
        <v>454</v>
      </c>
      <c r="B352" s="1" t="s">
        <v>455</v>
      </c>
    </row>
    <row r="353" spans="1:9" s="1" customFormat="1" ht="12.6" x14ac:dyDescent="0.2">
      <c r="A353" s="2"/>
    </row>
    <row r="354" spans="1:9" s="1" customFormat="1" ht="12.6" x14ac:dyDescent="0.2">
      <c r="A354" s="2"/>
    </row>
    <row r="355" spans="1:9" s="1" customFormat="1" ht="12.6" x14ac:dyDescent="0.2">
      <c r="A355" s="2"/>
    </row>
    <row r="356" spans="1:9" s="7" customFormat="1" ht="17.399999999999999" x14ac:dyDescent="0.3">
      <c r="B356" s="7" t="s">
        <v>456</v>
      </c>
    </row>
    <row r="357" spans="1:9" s="1" customFormat="1" ht="13.8" x14ac:dyDescent="0.2">
      <c r="A357" s="13" t="s">
        <v>0</v>
      </c>
      <c r="B357" s="14"/>
      <c r="C357" s="15" t="s">
        <v>1953</v>
      </c>
      <c r="D357" s="15" t="s">
        <v>1954</v>
      </c>
      <c r="E357" s="15" t="s">
        <v>1955</v>
      </c>
      <c r="F357" s="15" t="s">
        <v>1956</v>
      </c>
      <c r="G357" s="15" t="s">
        <v>1957</v>
      </c>
      <c r="H357" s="15" t="s">
        <v>1958</v>
      </c>
      <c r="I357" s="15" t="s">
        <v>1959</v>
      </c>
    </row>
    <row r="358" spans="1:9" s="1" customFormat="1" ht="12.6" x14ac:dyDescent="0.2">
      <c r="B358" s="1" t="s">
        <v>1951</v>
      </c>
    </row>
    <row r="359" spans="1:9" s="1" customFormat="1" ht="12.6" x14ac:dyDescent="0.2">
      <c r="B359" s="1" t="s">
        <v>457</v>
      </c>
    </row>
    <row r="360" spans="1:9" s="1" customFormat="1" ht="12.6" x14ac:dyDescent="0.2">
      <c r="A360" s="2" t="s">
        <v>458</v>
      </c>
      <c r="B360" s="1" t="s">
        <v>459</v>
      </c>
      <c r="C360" s="3">
        <v>-4.22242319855759</v>
      </c>
      <c r="D360" s="3">
        <v>-6.0073247870875202</v>
      </c>
      <c r="E360" s="3">
        <v>-5.95935299165044</v>
      </c>
      <c r="F360" s="3">
        <v>24.663373944907899</v>
      </c>
      <c r="G360" s="3">
        <v>52.880588970572802</v>
      </c>
      <c r="H360" s="3">
        <v>155.972688067007</v>
      </c>
      <c r="I360" s="3">
        <v>205.41423551153099</v>
      </c>
    </row>
    <row r="361" spans="1:9" s="1" customFormat="1" ht="12.6" x14ac:dyDescent="0.2">
      <c r="A361" s="2"/>
      <c r="C361" s="3"/>
      <c r="D361" s="3"/>
      <c r="E361" s="3"/>
      <c r="F361" s="3"/>
      <c r="G361" s="3"/>
      <c r="H361" s="3"/>
      <c r="I361" s="3"/>
    </row>
    <row r="362" spans="1:9" s="1" customFormat="1" ht="12.6" x14ac:dyDescent="0.2">
      <c r="A362" s="2"/>
      <c r="C362" s="3"/>
      <c r="D362" s="3"/>
      <c r="E362" s="3"/>
      <c r="F362" s="3"/>
      <c r="G362" s="3"/>
      <c r="H362" s="3"/>
      <c r="I362" s="3"/>
    </row>
    <row r="363" spans="1:9" s="1" customFormat="1" ht="12.6" x14ac:dyDescent="0.2">
      <c r="A363" s="2"/>
      <c r="C363" s="3"/>
      <c r="D363" s="3"/>
      <c r="E363" s="3"/>
      <c r="F363" s="3"/>
      <c r="G363" s="3"/>
      <c r="H363" s="3"/>
      <c r="I363" s="3"/>
    </row>
    <row r="364" spans="1:9" s="1" customFormat="1" ht="12.6" x14ac:dyDescent="0.2">
      <c r="A364" s="2"/>
      <c r="C364" s="3"/>
      <c r="D364" s="3"/>
      <c r="E364" s="3"/>
      <c r="F364" s="3"/>
      <c r="G364" s="3"/>
      <c r="H364" s="3"/>
      <c r="I364" s="3"/>
    </row>
    <row r="365" spans="1:9" s="7" customFormat="1" ht="17.399999999999999" x14ac:dyDescent="0.3">
      <c r="B365" s="7" t="s">
        <v>460</v>
      </c>
    </row>
    <row r="366" spans="1:9" s="1" customFormat="1" ht="13.8" x14ac:dyDescent="0.2">
      <c r="A366" s="13" t="s">
        <v>0</v>
      </c>
      <c r="B366" s="14"/>
      <c r="C366" s="15" t="s">
        <v>1953</v>
      </c>
      <c r="D366" s="15" t="s">
        <v>1954</v>
      </c>
      <c r="E366" s="15" t="s">
        <v>1955</v>
      </c>
      <c r="F366" s="15" t="s">
        <v>1956</v>
      </c>
      <c r="G366" s="15" t="s">
        <v>1957</v>
      </c>
      <c r="H366" s="15" t="s">
        <v>1958</v>
      </c>
      <c r="I366" s="15" t="s">
        <v>1959</v>
      </c>
    </row>
    <row r="367" spans="1:9" s="1" customFormat="1" ht="12.6" x14ac:dyDescent="0.2">
      <c r="B367" s="1" t="s">
        <v>1949</v>
      </c>
    </row>
    <row r="368" spans="1:9" s="1" customFormat="1" ht="12.6" x14ac:dyDescent="0.2">
      <c r="A368" s="2" t="s">
        <v>461</v>
      </c>
      <c r="B368" s="1" t="s">
        <v>462</v>
      </c>
      <c r="C368" s="3">
        <v>0.55983339342135396</v>
      </c>
    </row>
    <row r="369" spans="1:9" s="1" customFormat="1" ht="12.6" x14ac:dyDescent="0.2">
      <c r="B369" s="1" t="s">
        <v>1951</v>
      </c>
    </row>
    <row r="370" spans="1:9" s="1" customFormat="1" ht="12.6" x14ac:dyDescent="0.2">
      <c r="A370" s="2" t="s">
        <v>463</v>
      </c>
      <c r="B370" s="1" t="s">
        <v>464</v>
      </c>
      <c r="C370" s="3">
        <v>0.44172818588891299</v>
      </c>
      <c r="D370" s="3">
        <v>3.5689773507206599</v>
      </c>
      <c r="E370" s="3">
        <v>6.5541147772499704</v>
      </c>
      <c r="F370" s="3">
        <v>24.365025848505301</v>
      </c>
    </row>
    <row r="371" spans="1:9" s="1" customFormat="1" ht="12.6" x14ac:dyDescent="0.2">
      <c r="A371" s="2"/>
      <c r="C371" s="3"/>
      <c r="D371" s="3"/>
      <c r="E371" s="3"/>
      <c r="F371" s="3"/>
    </row>
    <row r="372" spans="1:9" s="1" customFormat="1" ht="12.6" x14ac:dyDescent="0.2">
      <c r="A372" s="2"/>
      <c r="C372" s="3"/>
      <c r="D372" s="3"/>
      <c r="E372" s="3"/>
      <c r="F372" s="3"/>
    </row>
    <row r="373" spans="1:9" s="1" customFormat="1" ht="12.6" x14ac:dyDescent="0.2">
      <c r="A373" s="2"/>
      <c r="C373" s="3"/>
      <c r="D373" s="3"/>
      <c r="E373" s="3"/>
      <c r="F373" s="3"/>
    </row>
    <row r="374" spans="1:9" s="7" customFormat="1" ht="17.399999999999999" x14ac:dyDescent="0.3">
      <c r="B374" s="7" t="s">
        <v>465</v>
      </c>
    </row>
    <row r="375" spans="1:9" s="1" customFormat="1" ht="13.8" x14ac:dyDescent="0.2">
      <c r="A375" s="13" t="s">
        <v>0</v>
      </c>
      <c r="B375" s="14"/>
      <c r="C375" s="15" t="s">
        <v>1953</v>
      </c>
      <c r="D375" s="15" t="s">
        <v>1954</v>
      </c>
      <c r="E375" s="15" t="s">
        <v>1955</v>
      </c>
      <c r="F375" s="15" t="s">
        <v>1956</v>
      </c>
      <c r="G375" s="15" t="s">
        <v>1957</v>
      </c>
      <c r="H375" s="15" t="s">
        <v>1958</v>
      </c>
      <c r="I375" s="15" t="s">
        <v>1959</v>
      </c>
    </row>
    <row r="376" spans="1:9" s="1" customFormat="1" ht="12.6" x14ac:dyDescent="0.2">
      <c r="B376" s="1" t="s">
        <v>1949</v>
      </c>
    </row>
    <row r="377" spans="1:9" s="1" customFormat="1" ht="12.6" x14ac:dyDescent="0.2">
      <c r="A377" s="2" t="s">
        <v>466</v>
      </c>
      <c r="B377" s="1" t="s">
        <v>467</v>
      </c>
      <c r="C377" s="3">
        <v>0.20220388318701199</v>
      </c>
      <c r="D377" s="3">
        <v>0.96090888409858199</v>
      </c>
      <c r="E377" s="3">
        <v>2.1057492263949098</v>
      </c>
      <c r="F377" s="3">
        <v>19.151682440607999</v>
      </c>
      <c r="G377" s="3">
        <v>33.0832584483029</v>
      </c>
      <c r="H377" s="3">
        <v>71.592503041880406</v>
      </c>
      <c r="I377" s="3">
        <v>81.290909533353897</v>
      </c>
    </row>
    <row r="378" spans="1:9" s="1" customFormat="1" ht="12.6" x14ac:dyDescent="0.2">
      <c r="A378" s="2" t="s">
        <v>468</v>
      </c>
      <c r="B378" s="1" t="s">
        <v>469</v>
      </c>
      <c r="C378" s="3">
        <v>0.61754785995915196</v>
      </c>
      <c r="D378" s="3">
        <v>5.1479348689436097</v>
      </c>
      <c r="E378" s="3">
        <v>8.2209278561209906</v>
      </c>
      <c r="F378" s="3">
        <v>31.224831175268001</v>
      </c>
      <c r="G378" s="3">
        <v>45.573883161512001</v>
      </c>
      <c r="H378" s="3">
        <v>83.614043817362102</v>
      </c>
    </row>
    <row r="379" spans="1:9" s="1" customFormat="1" ht="12.6" x14ac:dyDescent="0.2">
      <c r="A379" s="2" t="s">
        <v>470</v>
      </c>
      <c r="B379" s="1" t="s">
        <v>471</v>
      </c>
      <c r="C379" s="3">
        <v>0.51656372824256902</v>
      </c>
      <c r="D379" s="3">
        <v>2.5491206965687199</v>
      </c>
      <c r="E379" s="3">
        <v>4.6778154601801001</v>
      </c>
      <c r="F379" s="3">
        <v>24.918009908589799</v>
      </c>
      <c r="G379" s="3">
        <v>34.550920706501302</v>
      </c>
      <c r="H379" s="3">
        <v>60.6040189581283</v>
      </c>
    </row>
    <row r="380" spans="1:9" s="1" customFormat="1" ht="12.6" x14ac:dyDescent="0.2">
      <c r="A380" s="2" t="s">
        <v>472</v>
      </c>
      <c r="B380" s="1" t="s">
        <v>473</v>
      </c>
      <c r="C380" s="3">
        <v>0.39156962199619799</v>
      </c>
      <c r="D380" s="3">
        <v>1.93833999444663</v>
      </c>
      <c r="E380" s="3">
        <v>4.1885595698086497</v>
      </c>
    </row>
    <row r="381" spans="1:9" s="1" customFormat="1" ht="12.6" x14ac:dyDescent="0.2">
      <c r="A381" s="2" t="s">
        <v>474</v>
      </c>
      <c r="B381" s="1" t="s">
        <v>475</v>
      </c>
      <c r="C381" s="3">
        <v>0.41374257538105202</v>
      </c>
      <c r="D381" s="3">
        <v>1.2345907508876901</v>
      </c>
      <c r="E381" s="3">
        <v>3.3727291306205198</v>
      </c>
      <c r="F381" s="3">
        <v>19.8184008762322</v>
      </c>
    </row>
    <row r="382" spans="1:9" s="1" customFormat="1" ht="12.6" x14ac:dyDescent="0.2">
      <c r="A382" s="2" t="s">
        <v>476</v>
      </c>
      <c r="B382" s="1" t="s">
        <v>477</v>
      </c>
      <c r="C382" s="3">
        <v>0.32662115764489102</v>
      </c>
      <c r="D382" s="3">
        <v>2.3501484056108701</v>
      </c>
      <c r="E382" s="3">
        <v>4.5613021053931897</v>
      </c>
      <c r="F382" s="3">
        <v>24.364138425676899</v>
      </c>
    </row>
    <row r="383" spans="1:9" s="1" customFormat="1" ht="12.6" x14ac:dyDescent="0.2">
      <c r="A383" s="2" t="s">
        <v>478</v>
      </c>
      <c r="B383" s="1" t="s">
        <v>479</v>
      </c>
      <c r="C383" s="3">
        <v>0.30832582380797102</v>
      </c>
      <c r="D383" s="3">
        <v>1.9574363923706399</v>
      </c>
      <c r="E383" s="3">
        <v>3.76109772595118</v>
      </c>
      <c r="F383" s="3">
        <v>20.799490946113</v>
      </c>
      <c r="G383" s="3">
        <v>37.602461664476401</v>
      </c>
      <c r="H383" s="3">
        <v>67.943288597694803</v>
      </c>
    </row>
    <row r="384" spans="1:9" s="1" customFormat="1" ht="12.6" x14ac:dyDescent="0.2">
      <c r="A384" s="2" t="s">
        <v>480</v>
      </c>
      <c r="B384" s="1" t="s">
        <v>481</v>
      </c>
      <c r="C384" s="3">
        <v>0.300367352961731</v>
      </c>
    </row>
    <row r="385" spans="1:7" s="1" customFormat="1" ht="12.6" x14ac:dyDescent="0.2">
      <c r="B385" s="1" t="s">
        <v>482</v>
      </c>
    </row>
    <row r="386" spans="1:7" s="1" customFormat="1" ht="12.6" x14ac:dyDescent="0.2">
      <c r="A386" s="2" t="s">
        <v>483</v>
      </c>
      <c r="B386" s="1" t="s">
        <v>484</v>
      </c>
      <c r="C386" s="3">
        <v>0.168163063445912</v>
      </c>
      <c r="D386" s="3">
        <v>3.0397122171588098</v>
      </c>
    </row>
    <row r="387" spans="1:7" s="1" customFormat="1" ht="12.6" x14ac:dyDescent="0.2">
      <c r="B387" s="1" t="s">
        <v>1951</v>
      </c>
    </row>
    <row r="388" spans="1:7" s="1" customFormat="1" ht="12.6" x14ac:dyDescent="0.2">
      <c r="A388" s="2" t="s">
        <v>485</v>
      </c>
      <c r="B388" s="1" t="s">
        <v>486</v>
      </c>
      <c r="C388" s="3">
        <v>0.50459836006786996</v>
      </c>
    </row>
    <row r="389" spans="1:7" s="1" customFormat="1" ht="12.6" x14ac:dyDescent="0.2">
      <c r="A389" s="2" t="s">
        <v>487</v>
      </c>
      <c r="B389" s="1" t="s">
        <v>488</v>
      </c>
      <c r="C389" s="3">
        <v>0.42420259101760099</v>
      </c>
    </row>
    <row r="390" spans="1:7" s="1" customFormat="1" ht="12.6" x14ac:dyDescent="0.2">
      <c r="B390" s="1" t="s">
        <v>489</v>
      </c>
    </row>
    <row r="391" spans="1:7" s="1" customFormat="1" ht="12.6" x14ac:dyDescent="0.2">
      <c r="A391" s="2" t="s">
        <v>490</v>
      </c>
      <c r="B391" s="1" t="s">
        <v>491</v>
      </c>
      <c r="C391" s="3">
        <v>-1.1452723430363401</v>
      </c>
      <c r="D391" s="3">
        <v>5.3468942971303903</v>
      </c>
      <c r="E391" s="3">
        <v>6.0247130218615004</v>
      </c>
      <c r="F391" s="3">
        <v>16.455187921619</v>
      </c>
      <c r="G391" s="3">
        <v>43.816324506595201</v>
      </c>
    </row>
    <row r="392" spans="1:7" s="1" customFormat="1" ht="12.6" x14ac:dyDescent="0.2">
      <c r="A392" s="2" t="s">
        <v>492</v>
      </c>
      <c r="B392" s="1" t="s">
        <v>493</v>
      </c>
      <c r="C392" s="3">
        <v>-1.1480198356089899</v>
      </c>
      <c r="D392" s="3">
        <v>5.34240625452441</v>
      </c>
      <c r="E392" s="3">
        <v>6.0255009107468203</v>
      </c>
      <c r="F392" s="3">
        <v>16.6586499919833</v>
      </c>
      <c r="G392" s="3">
        <v>44.250594766058697</v>
      </c>
    </row>
    <row r="393" spans="1:7" s="1" customFormat="1" ht="12.6" x14ac:dyDescent="0.2">
      <c r="A393" s="2" t="s">
        <v>494</v>
      </c>
      <c r="B393" s="1" t="s">
        <v>495</v>
      </c>
      <c r="C393" s="3">
        <v>-1.1434370771312601</v>
      </c>
      <c r="D393" s="3">
        <v>5.3424657534246798</v>
      </c>
      <c r="E393" s="3">
        <v>6.0227849938320999</v>
      </c>
      <c r="F393" s="3">
        <v>16.878649708023399</v>
      </c>
      <c r="G393" s="3">
        <v>44.806739345887003</v>
      </c>
    </row>
    <row r="394" spans="1:7" s="1" customFormat="1" ht="12.6" x14ac:dyDescent="0.2">
      <c r="A394" s="2" t="s">
        <v>496</v>
      </c>
      <c r="B394" s="1" t="s">
        <v>497</v>
      </c>
      <c r="C394" s="3">
        <v>-0.28169014084506999</v>
      </c>
      <c r="D394" s="3">
        <v>2.6340139411510601</v>
      </c>
      <c r="E394" s="3">
        <v>6.5786945102812</v>
      </c>
    </row>
    <row r="395" spans="1:7" s="1" customFormat="1" ht="12.6" x14ac:dyDescent="0.2">
      <c r="A395" s="2" t="s">
        <v>498</v>
      </c>
      <c r="B395" s="1" t="s">
        <v>499</v>
      </c>
      <c r="C395" s="3">
        <v>0.21375133594585799</v>
      </c>
      <c r="D395" s="3">
        <v>4.5595341345558298</v>
      </c>
      <c r="E395" s="3">
        <v>6.9852941176470598</v>
      </c>
    </row>
    <row r="396" spans="1:7" s="1" customFormat="1" ht="12.6" x14ac:dyDescent="0.2">
      <c r="B396" s="1" t="s">
        <v>500</v>
      </c>
    </row>
    <row r="397" spans="1:7" s="1" customFormat="1" ht="12.6" x14ac:dyDescent="0.2">
      <c r="A397" s="2" t="s">
        <v>501</v>
      </c>
      <c r="B397" s="1" t="s">
        <v>502</v>
      </c>
      <c r="C397" s="3">
        <v>0.25959700342623798</v>
      </c>
      <c r="D397" s="3">
        <v>1.32533530338746</v>
      </c>
    </row>
    <row r="398" spans="1:7" s="1" customFormat="1" ht="12.6" x14ac:dyDescent="0.2">
      <c r="A398" s="2" t="s">
        <v>503</v>
      </c>
      <c r="B398" s="1" t="s">
        <v>504</v>
      </c>
      <c r="C398" s="3">
        <v>0.25960017993148699</v>
      </c>
      <c r="D398" s="3">
        <v>1.32533916098119</v>
      </c>
      <c r="E398" s="3">
        <v>2.9305309734513298</v>
      </c>
      <c r="F398" s="3">
        <v>15.8188168244303</v>
      </c>
    </row>
    <row r="399" spans="1:7" s="1" customFormat="1" ht="12.6" x14ac:dyDescent="0.2">
      <c r="A399" s="2" t="s">
        <v>505</v>
      </c>
      <c r="B399" s="1" t="s">
        <v>506</v>
      </c>
      <c r="C399" s="3">
        <v>0.13489294563013099</v>
      </c>
      <c r="D399" s="3">
        <v>0.87426440374620995</v>
      </c>
      <c r="E399" s="3">
        <v>1.89242838173869</v>
      </c>
    </row>
    <row r="400" spans="1:7" s="1" customFormat="1" ht="12.6" x14ac:dyDescent="0.2">
      <c r="A400" s="2" t="s">
        <v>507</v>
      </c>
      <c r="B400" s="1" t="s">
        <v>508</v>
      </c>
      <c r="C400" s="3">
        <v>0.12880690704433201</v>
      </c>
      <c r="D400" s="3">
        <v>1.9044647627331699</v>
      </c>
      <c r="E400" s="3">
        <v>3.5212207199114101</v>
      </c>
    </row>
    <row r="401" spans="1:9" s="1" customFormat="1" ht="12.6" x14ac:dyDescent="0.2">
      <c r="B401" s="1" t="s">
        <v>509</v>
      </c>
    </row>
    <row r="402" spans="1:9" s="1" customFormat="1" ht="12.6" x14ac:dyDescent="0.2">
      <c r="A402" s="2" t="s">
        <v>510</v>
      </c>
      <c r="B402" s="1" t="s">
        <v>511</v>
      </c>
      <c r="C402" s="3">
        <v>8.8865191504482605E-2</v>
      </c>
      <c r="D402" s="3">
        <v>1.1676996317255</v>
      </c>
      <c r="E402" s="3">
        <v>2.7271068952936801</v>
      </c>
      <c r="F402" s="3">
        <v>13.275671326561399</v>
      </c>
    </row>
    <row r="403" spans="1:9" s="1" customFormat="1" ht="12.6" x14ac:dyDescent="0.2">
      <c r="B403" s="1" t="s">
        <v>512</v>
      </c>
    </row>
    <row r="404" spans="1:9" s="1" customFormat="1" ht="12.6" x14ac:dyDescent="0.2">
      <c r="A404" s="2" t="s">
        <v>513</v>
      </c>
      <c r="B404" s="1" t="s">
        <v>514</v>
      </c>
      <c r="C404" s="3">
        <v>6.4427059364927E-2</v>
      </c>
      <c r="D404" s="3">
        <v>1.2368150721828399</v>
      </c>
      <c r="E404" s="3">
        <v>2.7655903970638702</v>
      </c>
    </row>
    <row r="405" spans="1:9" s="1" customFormat="1" ht="12.6" x14ac:dyDescent="0.2">
      <c r="A405" s="2" t="s">
        <v>515</v>
      </c>
      <c r="B405" s="1" t="s">
        <v>516</v>
      </c>
      <c r="C405" s="3">
        <v>0.71695445824496995</v>
      </c>
      <c r="D405" s="3">
        <v>0.10877209299632901</v>
      </c>
      <c r="E405" s="3">
        <v>1.2524137423200701</v>
      </c>
    </row>
    <row r="406" spans="1:9" s="1" customFormat="1" ht="12.6" x14ac:dyDescent="0.2">
      <c r="A406" s="2" t="s">
        <v>517</v>
      </c>
      <c r="B406" s="1" t="s">
        <v>518</v>
      </c>
      <c r="C406" s="3">
        <v>0.14820791453152901</v>
      </c>
      <c r="D406" s="3">
        <v>2.1421943119940599</v>
      </c>
      <c r="E406" s="3">
        <v>3.1470183479479799</v>
      </c>
    </row>
    <row r="407" spans="1:9" s="1" customFormat="1" ht="12.6" x14ac:dyDescent="0.2">
      <c r="A407" s="2"/>
      <c r="B407" s="1" t="s">
        <v>107</v>
      </c>
      <c r="C407" s="3">
        <f t="shared" ref="C407:I407" si="7">MEDIAN(C377:C406)</f>
        <v>0.23667416968604799</v>
      </c>
      <c r="D407" s="3">
        <f t="shared" si="7"/>
        <v>1.9574363923706399</v>
      </c>
      <c r="E407" s="3">
        <f t="shared" si="7"/>
        <v>3.76109772595118</v>
      </c>
      <c r="F407" s="3">
        <f t="shared" si="7"/>
        <v>19.151682440607999</v>
      </c>
      <c r="G407" s="3">
        <f t="shared" si="7"/>
        <v>43.816324506595201</v>
      </c>
      <c r="H407" s="3">
        <f t="shared" si="7"/>
        <v>69.767895819787611</v>
      </c>
      <c r="I407" s="3">
        <f t="shared" si="7"/>
        <v>81.290909533353897</v>
      </c>
    </row>
    <row r="408" spans="1:9" s="1" customFormat="1" ht="12.6" x14ac:dyDescent="0.2">
      <c r="A408" s="2"/>
      <c r="C408" s="3"/>
      <c r="D408" s="3"/>
      <c r="E408" s="3"/>
    </row>
    <row r="409" spans="1:9" s="1" customFormat="1" ht="12.6" x14ac:dyDescent="0.2">
      <c r="A409" s="2"/>
      <c r="C409" s="3"/>
      <c r="D409" s="3"/>
      <c r="E409" s="3"/>
    </row>
    <row r="410" spans="1:9" s="7" customFormat="1" ht="17.399999999999999" x14ac:dyDescent="0.3">
      <c r="B410" s="7" t="s">
        <v>519</v>
      </c>
    </row>
    <row r="411" spans="1:9" s="1" customFormat="1" ht="13.8" x14ac:dyDescent="0.2">
      <c r="A411" s="13" t="s">
        <v>0</v>
      </c>
      <c r="B411" s="14"/>
      <c r="C411" s="15" t="s">
        <v>1953</v>
      </c>
      <c r="D411" s="15" t="s">
        <v>1954</v>
      </c>
      <c r="E411" s="15" t="s">
        <v>1955</v>
      </c>
      <c r="F411" s="15" t="s">
        <v>1956</v>
      </c>
      <c r="G411" s="15" t="s">
        <v>1957</v>
      </c>
      <c r="H411" s="15" t="s">
        <v>1958</v>
      </c>
      <c r="I411" s="15" t="s">
        <v>1959</v>
      </c>
    </row>
    <row r="412" spans="1:9" s="1" customFormat="1" ht="12.6" x14ac:dyDescent="0.2">
      <c r="B412" s="1" t="s">
        <v>1949</v>
      </c>
    </row>
    <row r="413" spans="1:9" s="1" customFormat="1" ht="12.6" x14ac:dyDescent="0.2">
      <c r="A413" s="2" t="s">
        <v>520</v>
      </c>
      <c r="B413" s="1" t="s">
        <v>521</v>
      </c>
      <c r="C413" s="3">
        <v>0.42234218843652699</v>
      </c>
    </row>
    <row r="414" spans="1:9" s="1" customFormat="1" ht="12.6" x14ac:dyDescent="0.2">
      <c r="B414" s="1" t="s">
        <v>1951</v>
      </c>
    </row>
    <row r="415" spans="1:9" s="1" customFormat="1" ht="12.6" x14ac:dyDescent="0.2">
      <c r="B415" s="1" t="s">
        <v>522</v>
      </c>
    </row>
    <row r="416" spans="1:9" s="1" customFormat="1" ht="12.6" x14ac:dyDescent="0.2">
      <c r="A416" s="2" t="s">
        <v>523</v>
      </c>
      <c r="B416" s="1" t="s">
        <v>524</v>
      </c>
      <c r="C416" s="3">
        <v>-0.18958571081164499</v>
      </c>
      <c r="D416" s="3">
        <v>-4.4506303549679203</v>
      </c>
      <c r="E416" s="3">
        <v>-6.4121076361965397</v>
      </c>
      <c r="F416" s="3">
        <v>-5.3826504392584198</v>
      </c>
      <c r="G416" s="3">
        <v>4.2418054286715998</v>
      </c>
      <c r="H416" s="3">
        <v>-2.1239205118014999</v>
      </c>
      <c r="I416" s="3">
        <v>50.101820498558403</v>
      </c>
    </row>
    <row r="417" spans="1:9" s="1" customFormat="1" ht="12.6" x14ac:dyDescent="0.2">
      <c r="A417" s="2"/>
      <c r="C417" s="3"/>
      <c r="D417" s="3"/>
      <c r="E417" s="3"/>
      <c r="F417" s="3"/>
      <c r="G417" s="3"/>
      <c r="H417" s="3"/>
      <c r="I417" s="3"/>
    </row>
    <row r="418" spans="1:9" s="1" customFormat="1" ht="12.6" x14ac:dyDescent="0.2">
      <c r="A418" s="2"/>
      <c r="C418" s="3"/>
      <c r="D418" s="3"/>
      <c r="E418" s="3"/>
      <c r="F418" s="3"/>
      <c r="G418" s="3"/>
      <c r="H418" s="3"/>
      <c r="I418" s="3"/>
    </row>
    <row r="419" spans="1:9" s="1" customFormat="1" ht="12.6" x14ac:dyDescent="0.2">
      <c r="A419" s="2"/>
      <c r="C419" s="3"/>
      <c r="D419" s="3"/>
      <c r="E419" s="3"/>
      <c r="F419" s="3"/>
      <c r="G419" s="3"/>
      <c r="H419" s="3"/>
      <c r="I419" s="3"/>
    </row>
    <row r="420" spans="1:9" s="7" customFormat="1" ht="17.399999999999999" x14ac:dyDescent="0.3">
      <c r="B420" s="7" t="s">
        <v>525</v>
      </c>
    </row>
    <row r="421" spans="1:9" s="1" customFormat="1" ht="13.8" x14ac:dyDescent="0.2">
      <c r="A421" s="13" t="s">
        <v>0</v>
      </c>
      <c r="B421" s="14"/>
      <c r="C421" s="15" t="s">
        <v>1953</v>
      </c>
      <c r="D421" s="15" t="s">
        <v>1954</v>
      </c>
      <c r="E421" s="15" t="s">
        <v>1955</v>
      </c>
      <c r="F421" s="15" t="s">
        <v>1956</v>
      </c>
      <c r="G421" s="15" t="s">
        <v>1957</v>
      </c>
      <c r="H421" s="15" t="s">
        <v>1958</v>
      </c>
      <c r="I421" s="15" t="s">
        <v>1959</v>
      </c>
    </row>
    <row r="422" spans="1:9" s="1" customFormat="1" ht="12.6" x14ac:dyDescent="0.2">
      <c r="B422" s="1" t="s">
        <v>1949</v>
      </c>
    </row>
    <row r="423" spans="1:9" s="1" customFormat="1" ht="12.6" x14ac:dyDescent="0.2">
      <c r="A423" s="2" t="s">
        <v>526</v>
      </c>
      <c r="B423" s="1" t="s">
        <v>527</v>
      </c>
      <c r="C423" s="3">
        <v>0.86612678755785599</v>
      </c>
      <c r="D423" s="3">
        <v>2.5102360027976802</v>
      </c>
      <c r="E423" s="3">
        <v>2.8408843084411202</v>
      </c>
      <c r="F423" s="3">
        <v>25.4909351700895</v>
      </c>
      <c r="G423" s="3">
        <v>46.792089452367598</v>
      </c>
      <c r="H423" s="3">
        <v>89.070571586846697</v>
      </c>
      <c r="I423" s="3">
        <v>89.137544596621197</v>
      </c>
    </row>
    <row r="424" spans="1:9" s="1" customFormat="1" ht="12.6" x14ac:dyDescent="0.2">
      <c r="A424" s="2" t="s">
        <v>528</v>
      </c>
      <c r="B424" s="1" t="s">
        <v>529</v>
      </c>
      <c r="C424" s="3">
        <v>0.59668244560244998</v>
      </c>
      <c r="D424" s="3">
        <v>6.3054352852158599</v>
      </c>
      <c r="E424" s="3">
        <v>10.4178491900624</v>
      </c>
      <c r="F424" s="3">
        <v>34.230360934182599</v>
      </c>
      <c r="G424" s="3">
        <v>60.178616670889298</v>
      </c>
      <c r="H424" s="3">
        <v>120.485393943378</v>
      </c>
    </row>
    <row r="425" spans="1:9" s="1" customFormat="1" ht="12.6" x14ac:dyDescent="0.2">
      <c r="A425" s="2" t="s">
        <v>530</v>
      </c>
      <c r="B425" s="1" t="s">
        <v>531</v>
      </c>
      <c r="C425" s="3">
        <v>0.31089834817939699</v>
      </c>
    </row>
    <row r="426" spans="1:9" s="1" customFormat="1" ht="12.6" x14ac:dyDescent="0.2">
      <c r="B426" s="1" t="s">
        <v>532</v>
      </c>
    </row>
    <row r="427" spans="1:9" s="1" customFormat="1" ht="12.6" x14ac:dyDescent="0.2">
      <c r="A427" s="2" t="s">
        <v>533</v>
      </c>
      <c r="B427" s="1" t="s">
        <v>534</v>
      </c>
      <c r="C427" s="3">
        <v>0.33260259041642298</v>
      </c>
      <c r="D427" s="3">
        <v>4.7564258438085796</v>
      </c>
    </row>
    <row r="428" spans="1:9" s="1" customFormat="1" ht="12.6" x14ac:dyDescent="0.2">
      <c r="B428" s="1" t="s">
        <v>1951</v>
      </c>
    </row>
    <row r="429" spans="1:9" s="1" customFormat="1" ht="12.6" x14ac:dyDescent="0.2">
      <c r="A429" s="2" t="s">
        <v>535</v>
      </c>
      <c r="B429" s="1" t="s">
        <v>536</v>
      </c>
      <c r="C429" s="3">
        <v>0.72340299399399599</v>
      </c>
    </row>
    <row r="430" spans="1:9" s="1" customFormat="1" ht="12.6" x14ac:dyDescent="0.2">
      <c r="B430" s="1" t="s">
        <v>537</v>
      </c>
    </row>
    <row r="431" spans="1:9" s="1" customFormat="1" ht="12.6" x14ac:dyDescent="0.2">
      <c r="A431" s="2" t="s">
        <v>538</v>
      </c>
      <c r="B431" s="1" t="s">
        <v>539</v>
      </c>
      <c r="C431" s="3">
        <v>0.38635313601218002</v>
      </c>
      <c r="D431" s="3">
        <v>2.0022086000222798</v>
      </c>
    </row>
    <row r="432" spans="1:9" s="1" customFormat="1" ht="12.6" x14ac:dyDescent="0.2">
      <c r="A432" s="2" t="s">
        <v>540</v>
      </c>
      <c r="B432" s="1" t="s">
        <v>541</v>
      </c>
      <c r="C432" s="3">
        <v>0.38635270402524802</v>
      </c>
      <c r="D432" s="3">
        <v>2.0022109036810498</v>
      </c>
      <c r="E432" s="3">
        <v>4.3267050912584102</v>
      </c>
      <c r="F432" s="3">
        <v>21.308157442214601</v>
      </c>
    </row>
    <row r="433" spans="1:9" s="1" customFormat="1" ht="12.6" x14ac:dyDescent="0.2">
      <c r="A433" s="2" t="s">
        <v>542</v>
      </c>
      <c r="B433" s="1" t="s">
        <v>543</v>
      </c>
      <c r="C433" s="3">
        <v>0.12197259842178799</v>
      </c>
      <c r="D433" s="3">
        <v>3.0123196541637198</v>
      </c>
      <c r="E433" s="3">
        <v>5.0215631701054599</v>
      </c>
    </row>
    <row r="434" spans="1:9" s="1" customFormat="1" ht="12.6" x14ac:dyDescent="0.2">
      <c r="B434" s="1" t="s">
        <v>544</v>
      </c>
    </row>
    <row r="435" spans="1:9" s="1" customFormat="1" ht="12.6" x14ac:dyDescent="0.2">
      <c r="A435" s="2" t="s">
        <v>545</v>
      </c>
      <c r="B435" s="1" t="s">
        <v>546</v>
      </c>
      <c r="C435" s="3">
        <v>0.15281433058832899</v>
      </c>
      <c r="D435" s="3">
        <v>2.4134039413143502</v>
      </c>
      <c r="E435" s="3">
        <v>4.9461791655546703</v>
      </c>
      <c r="F435" s="3">
        <v>18.646283817761201</v>
      </c>
    </row>
    <row r="436" spans="1:9" s="1" customFormat="1" ht="12.6" x14ac:dyDescent="0.2">
      <c r="B436" s="1" t="s">
        <v>547</v>
      </c>
    </row>
    <row r="437" spans="1:9" s="1" customFormat="1" ht="12.6" x14ac:dyDescent="0.2">
      <c r="A437" s="2" t="s">
        <v>548</v>
      </c>
      <c r="B437" s="1" t="s">
        <v>549</v>
      </c>
      <c r="C437" s="3">
        <v>0.16944617854276101</v>
      </c>
      <c r="D437" s="3">
        <v>2.5421107364773201</v>
      </c>
      <c r="E437" s="3">
        <v>5.0397155135836398</v>
      </c>
    </row>
    <row r="438" spans="1:9" s="1" customFormat="1" ht="12.6" x14ac:dyDescent="0.2">
      <c r="A438" s="2" t="s">
        <v>550</v>
      </c>
      <c r="B438" s="1" t="s">
        <v>551</v>
      </c>
      <c r="C438" s="3">
        <v>0.34143402289616698</v>
      </c>
      <c r="D438" s="3">
        <v>-1.3604526645153101</v>
      </c>
      <c r="E438" s="3">
        <v>1.7945189072952299</v>
      </c>
    </row>
    <row r="439" spans="1:9" s="1" customFormat="1" ht="12.6" x14ac:dyDescent="0.2">
      <c r="A439" s="2"/>
      <c r="B439" s="1" t="s">
        <v>58</v>
      </c>
      <c r="C439" s="3">
        <f t="shared" ref="C439:I439" si="8">MEDIAN(C423:C438)</f>
        <v>0.34143402289616698</v>
      </c>
      <c r="D439" s="3">
        <f t="shared" si="8"/>
        <v>2.5102360027976802</v>
      </c>
      <c r="E439" s="3">
        <f t="shared" si="8"/>
        <v>4.9461791655546703</v>
      </c>
      <c r="F439" s="3">
        <f t="shared" si="8"/>
        <v>23.39954630615205</v>
      </c>
      <c r="G439" s="3">
        <f t="shared" si="8"/>
        <v>53.485353061628444</v>
      </c>
      <c r="H439" s="3">
        <f t="shared" si="8"/>
        <v>104.77798276511234</v>
      </c>
      <c r="I439" s="3">
        <f t="shared" si="8"/>
        <v>89.137544596621197</v>
      </c>
    </row>
    <row r="440" spans="1:9" s="1" customFormat="1" ht="12.6" x14ac:dyDescent="0.2">
      <c r="A440" s="2"/>
      <c r="C440" s="3"/>
      <c r="D440" s="3"/>
      <c r="E440" s="3"/>
    </row>
    <row r="441" spans="1:9" s="1" customFormat="1" ht="12.6" x14ac:dyDescent="0.2">
      <c r="A441" s="2"/>
      <c r="C441" s="3"/>
      <c r="D441" s="3"/>
      <c r="E441" s="3"/>
    </row>
    <row r="442" spans="1:9" s="7" customFormat="1" ht="17.399999999999999" x14ac:dyDescent="0.3">
      <c r="B442" s="7" t="s">
        <v>552</v>
      </c>
    </row>
    <row r="443" spans="1:9" s="1" customFormat="1" ht="13.8" x14ac:dyDescent="0.2">
      <c r="A443" s="13" t="s">
        <v>0</v>
      </c>
      <c r="B443" s="14"/>
      <c r="C443" s="15" t="s">
        <v>1953</v>
      </c>
      <c r="D443" s="15" t="s">
        <v>1954</v>
      </c>
      <c r="E443" s="15" t="s">
        <v>1955</v>
      </c>
      <c r="F443" s="15" t="s">
        <v>1956</v>
      </c>
      <c r="G443" s="15" t="s">
        <v>1957</v>
      </c>
      <c r="H443" s="15" t="s">
        <v>1958</v>
      </c>
      <c r="I443" s="15" t="s">
        <v>1959</v>
      </c>
    </row>
    <row r="444" spans="1:9" s="1" customFormat="1" ht="12.6" x14ac:dyDescent="0.2">
      <c r="B444" s="1" t="s">
        <v>1949</v>
      </c>
    </row>
    <row r="445" spans="1:9" s="1" customFormat="1" ht="12.6" x14ac:dyDescent="0.2">
      <c r="A445" s="2" t="s">
        <v>553</v>
      </c>
      <c r="B445" s="1" t="s">
        <v>554</v>
      </c>
      <c r="C445" s="3">
        <v>5.5441102970752901E-2</v>
      </c>
      <c r="D445" s="3">
        <v>-0.17135870260672001</v>
      </c>
      <c r="E445" s="3">
        <v>0.35323341608234898</v>
      </c>
      <c r="F445" s="3">
        <v>4.04848093792969</v>
      </c>
    </row>
    <row r="446" spans="1:9" s="1" customFormat="1" ht="12.6" x14ac:dyDescent="0.2">
      <c r="A446" s="2" t="s">
        <v>555</v>
      </c>
      <c r="B446" s="1" t="s">
        <v>556</v>
      </c>
      <c r="C446" s="3">
        <v>0.44130626654899402</v>
      </c>
      <c r="D446" s="3">
        <v>2.6991549757978599</v>
      </c>
      <c r="E446" s="3">
        <v>4.3862575050033401</v>
      </c>
      <c r="F446" s="3">
        <v>20.088257866462001</v>
      </c>
    </row>
    <row r="447" spans="1:9" s="1" customFormat="1" ht="12.6" x14ac:dyDescent="0.2">
      <c r="A447" s="2" t="s">
        <v>557</v>
      </c>
      <c r="B447" s="1" t="s">
        <v>558</v>
      </c>
      <c r="C447" s="3">
        <v>0.50027454090659096</v>
      </c>
      <c r="D447" s="3">
        <v>2.0063161805684402</v>
      </c>
      <c r="E447" s="3">
        <v>3.5712040238918399</v>
      </c>
      <c r="F447" s="3">
        <v>21.196291936433202</v>
      </c>
      <c r="G447" s="3">
        <v>26.725132702515602</v>
      </c>
      <c r="H447" s="3">
        <v>46.817305101654</v>
      </c>
    </row>
    <row r="448" spans="1:9" s="1" customFormat="1" ht="12.6" x14ac:dyDescent="0.2">
      <c r="A448" s="2" t="s">
        <v>559</v>
      </c>
      <c r="B448" s="1" t="s">
        <v>560</v>
      </c>
      <c r="C448" s="3">
        <v>2.5697367511385402E-2</v>
      </c>
      <c r="D448" s="3">
        <v>1.45943711902025</v>
      </c>
      <c r="E448" s="3">
        <v>2.8707038468657</v>
      </c>
      <c r="F448" s="3">
        <v>13.474392448282799</v>
      </c>
    </row>
    <row r="449" spans="1:6" s="1" customFormat="1" ht="12.6" x14ac:dyDescent="0.2">
      <c r="A449" s="2" t="s">
        <v>561</v>
      </c>
      <c r="B449" s="1" t="s">
        <v>562</v>
      </c>
      <c r="C449" s="3">
        <v>0.39311110815036998</v>
      </c>
      <c r="D449" s="3">
        <v>0.85780044918459097</v>
      </c>
      <c r="E449" s="3">
        <v>2.08961113885585</v>
      </c>
      <c r="F449" s="3">
        <v>14.8117924092714</v>
      </c>
    </row>
    <row r="450" spans="1:6" s="1" customFormat="1" ht="12.6" x14ac:dyDescent="0.2">
      <c r="A450" s="2" t="s">
        <v>563</v>
      </c>
      <c r="B450" s="1" t="s">
        <v>564</v>
      </c>
      <c r="C450" s="3">
        <v>0.238894800333146</v>
      </c>
    </row>
    <row r="451" spans="1:6" s="1" customFormat="1" ht="12.6" x14ac:dyDescent="0.2">
      <c r="B451" s="1" t="s">
        <v>565</v>
      </c>
    </row>
    <row r="452" spans="1:6" s="1" customFormat="1" ht="12.6" x14ac:dyDescent="0.2">
      <c r="A452" s="2" t="s">
        <v>566</v>
      </c>
      <c r="B452" s="1" t="s">
        <v>567</v>
      </c>
      <c r="C452" s="3">
        <v>0.11537361297963</v>
      </c>
      <c r="D452" s="3">
        <v>0.98210928145996002</v>
      </c>
    </row>
    <row r="453" spans="1:6" s="1" customFormat="1" ht="12.6" x14ac:dyDescent="0.2">
      <c r="B453" s="1" t="s">
        <v>1951</v>
      </c>
    </row>
    <row r="454" spans="1:6" s="1" customFormat="1" ht="12.6" x14ac:dyDescent="0.2">
      <c r="A454" s="2" t="s">
        <v>568</v>
      </c>
      <c r="B454" s="1" t="s">
        <v>569</v>
      </c>
      <c r="C454" s="3">
        <v>0.31060307902093198</v>
      </c>
    </row>
    <row r="455" spans="1:6" s="1" customFormat="1" ht="12.6" x14ac:dyDescent="0.2">
      <c r="B455" s="1" t="s">
        <v>570</v>
      </c>
    </row>
    <row r="456" spans="1:6" s="1" customFormat="1" ht="12.6" x14ac:dyDescent="0.2">
      <c r="A456" s="2" t="s">
        <v>571</v>
      </c>
      <c r="B456" s="1" t="s">
        <v>572</v>
      </c>
      <c r="C456" s="3">
        <v>0.12734037303329099</v>
      </c>
      <c r="D456" s="3">
        <v>0.628428233408168</v>
      </c>
    </row>
    <row r="457" spans="1:6" s="1" customFormat="1" ht="12.6" x14ac:dyDescent="0.2">
      <c r="A457" s="2" t="s">
        <v>573</v>
      </c>
      <c r="B457" s="1" t="s">
        <v>574</v>
      </c>
      <c r="C457" s="3">
        <v>0.12734569543940699</v>
      </c>
      <c r="D457" s="3">
        <v>0.62842852381988501</v>
      </c>
      <c r="E457" s="3">
        <v>1.5255478036513701</v>
      </c>
      <c r="F457" s="3">
        <v>10.3087050524215</v>
      </c>
    </row>
    <row r="458" spans="1:6" s="1" customFormat="1" ht="12.6" x14ac:dyDescent="0.2">
      <c r="B458" s="1" t="s">
        <v>575</v>
      </c>
    </row>
    <row r="459" spans="1:6" s="1" customFormat="1" ht="12.6" x14ac:dyDescent="0.2">
      <c r="A459" s="2" t="s">
        <v>576</v>
      </c>
      <c r="B459" s="1" t="s">
        <v>577</v>
      </c>
      <c r="C459" s="3">
        <v>6.6330375462517105E-2</v>
      </c>
      <c r="D459" s="3">
        <v>0.22540510177828599</v>
      </c>
    </row>
    <row r="460" spans="1:6" s="1" customFormat="1" ht="12.6" x14ac:dyDescent="0.2">
      <c r="A460" s="2" t="s">
        <v>578</v>
      </c>
      <c r="B460" s="1" t="s">
        <v>579</v>
      </c>
      <c r="C460" s="3">
        <v>0.102011671346994</v>
      </c>
      <c r="D460" s="3">
        <v>0.163443659537122</v>
      </c>
      <c r="E460" s="3">
        <v>0.65911046220261804</v>
      </c>
    </row>
    <row r="461" spans="1:6" s="1" customFormat="1" ht="12.6" x14ac:dyDescent="0.2">
      <c r="B461" s="1" t="s">
        <v>580</v>
      </c>
    </row>
    <row r="462" spans="1:6" s="1" customFormat="1" ht="12.6" x14ac:dyDescent="0.2">
      <c r="A462" s="2" t="s">
        <v>581</v>
      </c>
      <c r="B462" s="1" t="s">
        <v>582</v>
      </c>
      <c r="C462" s="3">
        <v>0.103160461408609</v>
      </c>
      <c r="D462" s="3">
        <v>-9.3597903406971703E-2</v>
      </c>
      <c r="E462" s="3">
        <v>0.536874823396433</v>
      </c>
      <c r="F462" s="3">
        <v>7.3627036813518396</v>
      </c>
    </row>
    <row r="463" spans="1:6" s="1" customFormat="1" ht="12.6" x14ac:dyDescent="0.2">
      <c r="B463" s="1" t="s">
        <v>583</v>
      </c>
    </row>
    <row r="464" spans="1:6" s="1" customFormat="1" ht="12.6" x14ac:dyDescent="0.2">
      <c r="A464" s="2" t="s">
        <v>584</v>
      </c>
      <c r="B464" s="1" t="s">
        <v>585</v>
      </c>
      <c r="C464" s="3">
        <v>7.6621013312899403E-2</v>
      </c>
      <c r="D464" s="3">
        <v>-8.9118323773899097E-2</v>
      </c>
      <c r="E464" s="3">
        <v>0.53877333406565797</v>
      </c>
    </row>
    <row r="465" spans="1:9" s="1" customFormat="1" ht="12.6" x14ac:dyDescent="0.2">
      <c r="A465" s="2" t="s">
        <v>586</v>
      </c>
      <c r="B465" s="1" t="s">
        <v>587</v>
      </c>
      <c r="C465" s="3">
        <v>9.12408759124122E-2</v>
      </c>
      <c r="D465" s="3">
        <v>-0.92299081350226997</v>
      </c>
      <c r="E465" s="3">
        <v>-1.2003232394966701</v>
      </c>
    </row>
    <row r="466" spans="1:9" s="1" customFormat="1" ht="12.6" x14ac:dyDescent="0.2">
      <c r="A466" s="2" t="s">
        <v>588</v>
      </c>
      <c r="B466" s="1" t="s">
        <v>589</v>
      </c>
      <c r="C466" s="3">
        <v>9.1978760761940503E-2</v>
      </c>
      <c r="D466" s="3">
        <v>0.25192726697222401</v>
      </c>
      <c r="E466" s="3">
        <v>0.69256652250428796</v>
      </c>
      <c r="F466" s="3">
        <v>6.5297841261086704</v>
      </c>
      <c r="G466" s="3">
        <v>11.5861605242505</v>
      </c>
    </row>
    <row r="467" spans="1:9" s="1" customFormat="1" ht="12.6" x14ac:dyDescent="0.2">
      <c r="A467" s="2"/>
      <c r="B467" s="1" t="s">
        <v>107</v>
      </c>
      <c r="C467" s="3">
        <f t="shared" ref="C467:H467" si="9">MEDIAN(C445:C466)</f>
        <v>0.10926703719411951</v>
      </c>
      <c r="D467" s="3">
        <f t="shared" si="9"/>
        <v>0.440177750190196</v>
      </c>
      <c r="E467" s="3">
        <f t="shared" si="9"/>
        <v>0.69256652250428796</v>
      </c>
      <c r="F467" s="3">
        <f t="shared" si="9"/>
        <v>11.89154875035215</v>
      </c>
      <c r="G467" s="3">
        <f t="shared" si="9"/>
        <v>19.155646613383052</v>
      </c>
      <c r="H467" s="3">
        <f t="shared" si="9"/>
        <v>46.817305101654</v>
      </c>
      <c r="I467" s="3"/>
    </row>
    <row r="468" spans="1:9" s="1" customFormat="1" ht="12.6" x14ac:dyDescent="0.2">
      <c r="A468" s="2"/>
      <c r="C468" s="3"/>
      <c r="D468" s="3"/>
      <c r="E468" s="3"/>
      <c r="F468" s="3"/>
      <c r="G468" s="3"/>
    </row>
    <row r="469" spans="1:9" s="1" customFormat="1" ht="12.6" x14ac:dyDescent="0.2">
      <c r="A469" s="2"/>
      <c r="C469" s="3"/>
      <c r="D469" s="3"/>
      <c r="E469" s="3"/>
      <c r="F469" s="3"/>
      <c r="G469" s="3"/>
    </row>
    <row r="470" spans="1:9" s="7" customFormat="1" ht="17.399999999999999" x14ac:dyDescent="0.3">
      <c r="B470" s="7" t="s">
        <v>590</v>
      </c>
    </row>
    <row r="471" spans="1:9" s="1" customFormat="1" ht="13.8" x14ac:dyDescent="0.2">
      <c r="A471" s="13" t="s">
        <v>0</v>
      </c>
      <c r="B471" s="14"/>
      <c r="C471" s="15" t="s">
        <v>1953</v>
      </c>
      <c r="D471" s="15" t="s">
        <v>1954</v>
      </c>
      <c r="E471" s="15" t="s">
        <v>1955</v>
      </c>
      <c r="F471" s="15" t="s">
        <v>1956</v>
      </c>
      <c r="G471" s="15" t="s">
        <v>1957</v>
      </c>
      <c r="H471" s="15" t="s">
        <v>1958</v>
      </c>
      <c r="I471" s="15" t="s">
        <v>1959</v>
      </c>
    </row>
    <row r="472" spans="1:9" s="1" customFormat="1" ht="12.6" x14ac:dyDescent="0.2">
      <c r="B472" s="1" t="s">
        <v>1949</v>
      </c>
    </row>
    <row r="473" spans="1:9" s="1" customFormat="1" ht="12.6" x14ac:dyDescent="0.2">
      <c r="A473" s="2" t="s">
        <v>591</v>
      </c>
      <c r="B473" s="1" t="s">
        <v>592</v>
      </c>
      <c r="C473" s="3">
        <v>-2.3226496952109299</v>
      </c>
      <c r="D473" s="3">
        <v>18.165335998206199</v>
      </c>
      <c r="E473" s="3">
        <v>17.301206660695801</v>
      </c>
      <c r="F473" s="3">
        <v>46.912269391349199</v>
      </c>
      <c r="G473" s="3">
        <v>99.592870048715895</v>
      </c>
      <c r="H473" s="3">
        <v>223.64618295107101</v>
      </c>
      <c r="I473" s="3">
        <v>332.86914912964301</v>
      </c>
    </row>
    <row r="474" spans="1:9" s="1" customFormat="1" ht="12.6" x14ac:dyDescent="0.2">
      <c r="A474" s="2" t="s">
        <v>593</v>
      </c>
      <c r="B474" s="1" t="s">
        <v>594</v>
      </c>
      <c r="C474" s="3">
        <v>-0.96210050633252797</v>
      </c>
      <c r="D474" s="3">
        <v>9.8712307539254809</v>
      </c>
      <c r="E474" s="3">
        <v>16.6591171149134</v>
      </c>
      <c r="F474" s="3">
        <v>56.632130195746299</v>
      </c>
      <c r="G474" s="3">
        <v>90.549057135346999</v>
      </c>
      <c r="H474" s="3">
        <v>194.50059268290499</v>
      </c>
      <c r="I474" s="3">
        <v>273.11958220232401</v>
      </c>
    </row>
    <row r="475" spans="1:9" s="1" customFormat="1" ht="12.6" x14ac:dyDescent="0.2">
      <c r="A475" s="2" t="s">
        <v>595</v>
      </c>
      <c r="B475" s="1" t="s">
        <v>596</v>
      </c>
      <c r="C475" s="3">
        <v>-1.1072016031459599</v>
      </c>
      <c r="D475" s="3">
        <v>9.9824896326714203</v>
      </c>
      <c r="E475" s="3">
        <v>17.0897602773099</v>
      </c>
      <c r="F475" s="3">
        <v>56.946292287884198</v>
      </c>
    </row>
    <row r="476" spans="1:9" s="1" customFormat="1" ht="12.6" x14ac:dyDescent="0.2">
      <c r="A476" s="2" t="s">
        <v>597</v>
      </c>
      <c r="B476" s="1" t="s">
        <v>598</v>
      </c>
      <c r="C476" s="3">
        <v>0.115481789304893</v>
      </c>
      <c r="D476" s="3">
        <v>5.7970110001311097</v>
      </c>
      <c r="E476" s="3">
        <v>7.3884242493486996</v>
      </c>
    </row>
    <row r="477" spans="1:9" s="1" customFormat="1" ht="12.6" x14ac:dyDescent="0.2">
      <c r="A477" s="2" t="s">
        <v>599</v>
      </c>
      <c r="B477" s="1" t="s">
        <v>600</v>
      </c>
      <c r="C477" s="3">
        <v>-0.19321493842724399</v>
      </c>
      <c r="D477" s="3">
        <v>2.7342139210125498</v>
      </c>
      <c r="E477" s="3">
        <v>3.79778379443438</v>
      </c>
    </row>
    <row r="478" spans="1:9" s="1" customFormat="1" ht="12.6" x14ac:dyDescent="0.2">
      <c r="A478" s="2" t="s">
        <v>601</v>
      </c>
      <c r="B478" s="1" t="s">
        <v>602</v>
      </c>
      <c r="C478" s="3">
        <v>-4.9980230137339898</v>
      </c>
      <c r="D478" s="3">
        <v>3.2886958072471</v>
      </c>
      <c r="E478" s="3">
        <v>-0.71263227040418697</v>
      </c>
      <c r="F478" s="3">
        <v>35.0466283990297</v>
      </c>
      <c r="G478" s="3">
        <v>126.80336989485301</v>
      </c>
      <c r="H478" s="3">
        <v>279.54537635309202</v>
      </c>
    </row>
    <row r="479" spans="1:9" s="1" customFormat="1" ht="12.6" x14ac:dyDescent="0.2">
      <c r="B479" s="1" t="s">
        <v>1951</v>
      </c>
    </row>
    <row r="480" spans="1:9" s="1" customFormat="1" ht="12.6" x14ac:dyDescent="0.2">
      <c r="A480" s="2" t="s">
        <v>603</v>
      </c>
      <c r="B480" s="1" t="s">
        <v>604</v>
      </c>
      <c r="C480" s="3">
        <v>-0.69529268063516803</v>
      </c>
      <c r="D480" s="3">
        <v>3.2532239155920299</v>
      </c>
      <c r="E480" s="3">
        <v>6.4243278622495197</v>
      </c>
    </row>
    <row r="481" spans="1:9" s="1" customFormat="1" ht="12.6" x14ac:dyDescent="0.2">
      <c r="A481" s="2" t="s">
        <v>605</v>
      </c>
      <c r="B481" s="1" t="s">
        <v>606</v>
      </c>
      <c r="C481" s="3">
        <v>-0.57009345794392496</v>
      </c>
      <c r="D481" s="3">
        <v>3.7040647236572699</v>
      </c>
      <c r="E481" s="3">
        <v>6.8065455275574802</v>
      </c>
    </row>
    <row r="482" spans="1:9" s="1" customFormat="1" ht="12.6" x14ac:dyDescent="0.2">
      <c r="A482" s="2" t="s">
        <v>607</v>
      </c>
      <c r="B482" s="1" t="s">
        <v>608</v>
      </c>
      <c r="C482" s="3">
        <v>-4.9379769997421903</v>
      </c>
      <c r="D482" s="3">
        <v>3.8417807036815299</v>
      </c>
      <c r="E482" s="3">
        <v>-1.8903773046375701E-3</v>
      </c>
      <c r="F482" s="3">
        <v>38.316916220039801</v>
      </c>
      <c r="G482" s="3">
        <v>138.340543651464</v>
      </c>
      <c r="H482" s="3">
        <v>298.83467503771999</v>
      </c>
    </row>
    <row r="483" spans="1:9" s="1" customFormat="1" ht="12.6" x14ac:dyDescent="0.2">
      <c r="A483" s="2"/>
      <c r="B483" s="1" t="s">
        <v>58</v>
      </c>
      <c r="C483" s="3">
        <f t="shared" ref="C483:I483" si="10">MEDIAN(C473:C482)</f>
        <v>-0.96210050633252797</v>
      </c>
      <c r="D483" s="3">
        <f t="shared" si="10"/>
        <v>3.8417807036815299</v>
      </c>
      <c r="E483" s="3">
        <f t="shared" si="10"/>
        <v>6.8065455275574802</v>
      </c>
      <c r="F483" s="3">
        <f t="shared" si="10"/>
        <v>46.912269391349199</v>
      </c>
      <c r="G483" s="3">
        <f t="shared" si="10"/>
        <v>113.19811997178445</v>
      </c>
      <c r="H483" s="3">
        <f t="shared" si="10"/>
        <v>251.59577965208152</v>
      </c>
      <c r="I483" s="3">
        <f t="shared" si="10"/>
        <v>302.99436566598354</v>
      </c>
    </row>
    <row r="484" spans="1:9" s="1" customFormat="1" ht="12.6" x14ac:dyDescent="0.2">
      <c r="A484" s="2"/>
      <c r="C484" s="3"/>
      <c r="D484" s="3"/>
      <c r="E484" s="3"/>
      <c r="F484" s="3"/>
      <c r="G484" s="3"/>
      <c r="H484" s="3"/>
    </row>
    <row r="485" spans="1:9" s="1" customFormat="1" ht="12.6" x14ac:dyDescent="0.2">
      <c r="A485" s="2"/>
      <c r="C485" s="3"/>
      <c r="D485" s="3"/>
      <c r="E485" s="3"/>
      <c r="F485" s="3"/>
      <c r="G485" s="3"/>
      <c r="H485" s="3"/>
    </row>
    <row r="486" spans="1:9" s="1" customFormat="1" ht="12.6" x14ac:dyDescent="0.2">
      <c r="A486" s="2"/>
      <c r="C486" s="3"/>
      <c r="D486" s="3"/>
      <c r="E486" s="3"/>
      <c r="F486" s="3"/>
      <c r="G486" s="3"/>
      <c r="H486" s="3"/>
    </row>
    <row r="487" spans="1:9" s="7" customFormat="1" ht="17.399999999999999" x14ac:dyDescent="0.3">
      <c r="B487" s="7" t="s">
        <v>609</v>
      </c>
    </row>
    <row r="488" spans="1:9" s="1" customFormat="1" ht="13.8" x14ac:dyDescent="0.2">
      <c r="A488" s="13" t="s">
        <v>0</v>
      </c>
      <c r="B488" s="14"/>
      <c r="C488" s="15" t="s">
        <v>1953</v>
      </c>
      <c r="D488" s="15" t="s">
        <v>1954</v>
      </c>
      <c r="E488" s="15" t="s">
        <v>1955</v>
      </c>
      <c r="F488" s="15" t="s">
        <v>1956</v>
      </c>
      <c r="G488" s="15" t="s">
        <v>1957</v>
      </c>
      <c r="H488" s="15" t="s">
        <v>1958</v>
      </c>
      <c r="I488" s="15" t="s">
        <v>1959</v>
      </c>
    </row>
    <row r="489" spans="1:9" s="1" customFormat="1" ht="12.6" x14ac:dyDescent="0.2">
      <c r="B489" s="1" t="s">
        <v>1949</v>
      </c>
    </row>
    <row r="490" spans="1:9" s="1" customFormat="1" ht="12.6" x14ac:dyDescent="0.2">
      <c r="A490" s="2" t="s">
        <v>610</v>
      </c>
      <c r="B490" s="1" t="s">
        <v>611</v>
      </c>
      <c r="C490" s="3">
        <v>-0.34460805620495499</v>
      </c>
      <c r="D490" s="3">
        <v>0.81033206417199299</v>
      </c>
      <c r="E490" s="3">
        <v>1.37268834969551</v>
      </c>
    </row>
    <row r="491" spans="1:9" s="1" customFormat="1" ht="12.6" x14ac:dyDescent="0.2">
      <c r="A491" s="2" t="s">
        <v>612</v>
      </c>
      <c r="B491" s="1" t="s">
        <v>613</v>
      </c>
      <c r="C491" s="3">
        <v>-0.178619469877873</v>
      </c>
      <c r="D491" s="3">
        <v>-1.5164116828929</v>
      </c>
      <c r="E491" s="3">
        <v>-1.6282503300693001</v>
      </c>
    </row>
    <row r="492" spans="1:9" s="1" customFormat="1" ht="12.6" x14ac:dyDescent="0.2">
      <c r="A492" s="2" t="s">
        <v>614</v>
      </c>
      <c r="B492" s="1" t="s">
        <v>615</v>
      </c>
      <c r="C492" s="3">
        <v>0.17744345713099</v>
      </c>
      <c r="D492" s="3">
        <v>2.2652774203035699</v>
      </c>
      <c r="E492" s="3">
        <v>2.6414904423619001</v>
      </c>
    </row>
    <row r="493" spans="1:9" s="1" customFormat="1" ht="12.6" x14ac:dyDescent="0.2">
      <c r="A493" s="2" t="s">
        <v>616</v>
      </c>
      <c r="B493" s="1" t="s">
        <v>617</v>
      </c>
      <c r="C493" s="3">
        <v>0.69845279165320195</v>
      </c>
      <c r="D493" s="3">
        <v>3.5582438891436299</v>
      </c>
      <c r="E493" s="3">
        <v>3.7218466237559999</v>
      </c>
      <c r="F493" s="3">
        <v>10.0314932126697</v>
      </c>
    </row>
    <row r="494" spans="1:9" s="1" customFormat="1" ht="12.6" x14ac:dyDescent="0.2">
      <c r="B494" s="1" t="s">
        <v>1951</v>
      </c>
    </row>
    <row r="495" spans="1:9" s="1" customFormat="1" ht="12.6" x14ac:dyDescent="0.2">
      <c r="A495" s="2" t="s">
        <v>618</v>
      </c>
      <c r="B495" s="1" t="s">
        <v>619</v>
      </c>
      <c r="C495" s="3">
        <v>5.9266013220877801E-2</v>
      </c>
      <c r="D495" s="3">
        <v>1.5875954640129499</v>
      </c>
      <c r="E495" s="3">
        <v>3.2749858836815302</v>
      </c>
    </row>
    <row r="496" spans="1:9" s="1" customFormat="1" ht="12.6" x14ac:dyDescent="0.2">
      <c r="A496" s="2" t="s">
        <v>620</v>
      </c>
      <c r="B496" s="1" t="s">
        <v>621</v>
      </c>
      <c r="C496" s="3">
        <v>-0.22929711614781301</v>
      </c>
      <c r="D496" s="3">
        <v>2.0338218714768801</v>
      </c>
      <c r="E496" s="3">
        <v>4.4357258250634599</v>
      </c>
    </row>
    <row r="497" spans="1:9" s="1" customFormat="1" ht="12.6" x14ac:dyDescent="0.2">
      <c r="A497" s="2" t="s">
        <v>622</v>
      </c>
      <c r="B497" s="1" t="s">
        <v>623</v>
      </c>
      <c r="C497" s="3">
        <v>-0.424808836023782</v>
      </c>
      <c r="D497" s="3">
        <v>2.1160069703759099</v>
      </c>
      <c r="E497" s="3">
        <v>5.0515397912798603</v>
      </c>
    </row>
    <row r="498" spans="1:9" s="1" customFormat="1" ht="12.6" x14ac:dyDescent="0.2">
      <c r="A498" s="2"/>
      <c r="B498" s="1" t="s">
        <v>58</v>
      </c>
      <c r="C498" s="3">
        <f>MEDIAN(C490:C497)</f>
        <v>-0.178619469877873</v>
      </c>
      <c r="D498" s="3">
        <f>MEDIAN(D490:D497)</f>
        <v>2.0338218714768801</v>
      </c>
      <c r="E498" s="3">
        <f>MEDIAN(E490:E497)</f>
        <v>3.2749858836815302</v>
      </c>
      <c r="F498" s="3">
        <f>MEDIAN(F490:F497)</f>
        <v>10.0314932126697</v>
      </c>
      <c r="G498" s="3"/>
      <c r="H498" s="3"/>
      <c r="I498" s="3"/>
    </row>
    <row r="499" spans="1:9" s="1" customFormat="1" ht="12.6" x14ac:dyDescent="0.2">
      <c r="A499" s="2"/>
      <c r="C499" s="3"/>
      <c r="D499" s="3"/>
      <c r="E499" s="3"/>
    </row>
    <row r="500" spans="1:9" s="1" customFormat="1" ht="12.6" x14ac:dyDescent="0.2">
      <c r="A500" s="2"/>
      <c r="C500" s="3"/>
      <c r="D500" s="3"/>
      <c r="E500" s="3"/>
    </row>
    <row r="501" spans="1:9" s="7" customFormat="1" ht="17.399999999999999" x14ac:dyDescent="0.3">
      <c r="B501" s="7" t="s">
        <v>624</v>
      </c>
    </row>
    <row r="502" spans="1:9" s="1" customFormat="1" ht="13.8" x14ac:dyDescent="0.2">
      <c r="A502" s="13" t="s">
        <v>0</v>
      </c>
      <c r="B502" s="14"/>
      <c r="C502" s="15" t="s">
        <v>1953</v>
      </c>
      <c r="D502" s="15" t="s">
        <v>1954</v>
      </c>
      <c r="E502" s="15" t="s">
        <v>1955</v>
      </c>
      <c r="F502" s="15" t="s">
        <v>1956</v>
      </c>
      <c r="G502" s="15" t="s">
        <v>1957</v>
      </c>
      <c r="H502" s="15" t="s">
        <v>1958</v>
      </c>
      <c r="I502" s="15" t="s">
        <v>1959</v>
      </c>
    </row>
    <row r="503" spans="1:9" s="1" customFormat="1" ht="12.6" x14ac:dyDescent="0.2">
      <c r="B503" s="1" t="s">
        <v>1949</v>
      </c>
    </row>
    <row r="504" spans="1:9" s="1" customFormat="1" ht="12.6" x14ac:dyDescent="0.2">
      <c r="A504" s="2" t="s">
        <v>625</v>
      </c>
      <c r="B504" s="1" t="s">
        <v>626</v>
      </c>
      <c r="C504" s="3">
        <v>-0.482635610114372</v>
      </c>
      <c r="D504" s="3">
        <v>8.5054052508150608</v>
      </c>
      <c r="E504" s="3">
        <v>12.641767115966999</v>
      </c>
      <c r="F504" s="3">
        <v>59.104252285498603</v>
      </c>
      <c r="G504" s="3">
        <v>94.584059903579899</v>
      </c>
    </row>
    <row r="505" spans="1:9" s="1" customFormat="1" ht="12.6" x14ac:dyDescent="0.2">
      <c r="A505" s="2" t="s">
        <v>627</v>
      </c>
      <c r="B505" s="1" t="s">
        <v>628</v>
      </c>
      <c r="C505" s="3">
        <v>-0.19863340219291301</v>
      </c>
      <c r="D505" s="3">
        <v>0.95643787172480099</v>
      </c>
      <c r="E505" s="3">
        <v>1.20860526951898</v>
      </c>
      <c r="F505" s="3">
        <v>24.501932798096899</v>
      </c>
      <c r="G505" s="3">
        <v>25.097101882282601</v>
      </c>
    </row>
    <row r="506" spans="1:9" s="1" customFormat="1" ht="12.6" x14ac:dyDescent="0.2">
      <c r="A506" s="2" t="s">
        <v>629</v>
      </c>
      <c r="B506" s="1" t="s">
        <v>630</v>
      </c>
      <c r="C506" s="3">
        <v>1.5304347826086999</v>
      </c>
      <c r="D506" s="3">
        <v>6.5134099616858201</v>
      </c>
      <c r="E506" s="3">
        <v>8.6442728203219605</v>
      </c>
      <c r="F506" s="3">
        <v>13.867758923347001</v>
      </c>
      <c r="G506" s="3">
        <v>22.248979164485402</v>
      </c>
    </row>
    <row r="507" spans="1:9" s="1" customFormat="1" ht="12.6" x14ac:dyDescent="0.2">
      <c r="A507" s="2" t="s">
        <v>631</v>
      </c>
      <c r="B507" s="1" t="s">
        <v>632</v>
      </c>
      <c r="C507" s="3">
        <v>7.8937926085406299E-2</v>
      </c>
      <c r="D507" s="3">
        <v>5.1021177179893096</v>
      </c>
      <c r="E507" s="3">
        <v>7.9829655439411598</v>
      </c>
      <c r="F507" s="3">
        <v>34.756981350855199</v>
      </c>
      <c r="G507" s="3">
        <v>42.262572681832097</v>
      </c>
    </row>
    <row r="508" spans="1:9" s="1" customFormat="1" ht="12.6" x14ac:dyDescent="0.2">
      <c r="A508" s="2" t="s">
        <v>633</v>
      </c>
      <c r="B508" s="1" t="s">
        <v>634</v>
      </c>
      <c r="C508" s="3">
        <v>-0.64622641509434198</v>
      </c>
      <c r="D508" s="3">
        <v>9.9953000156666096</v>
      </c>
      <c r="E508" s="3">
        <v>15.413698630137</v>
      </c>
      <c r="F508" s="3">
        <v>73.701138050470007</v>
      </c>
      <c r="G508" s="3">
        <v>110.524737631184</v>
      </c>
    </row>
    <row r="509" spans="1:9" s="1" customFormat="1" ht="12.6" x14ac:dyDescent="0.2">
      <c r="A509" s="2" t="s">
        <v>635</v>
      </c>
      <c r="B509" s="1" t="s">
        <v>636</v>
      </c>
      <c r="C509" s="3">
        <v>-0.13567684242984801</v>
      </c>
      <c r="D509" s="3">
        <v>6.5258864548385098</v>
      </c>
      <c r="E509" s="3">
        <v>10.2389543195589</v>
      </c>
      <c r="F509" s="3">
        <v>46.410488245931298</v>
      </c>
      <c r="G509" s="3">
        <v>62.043430401280901</v>
      </c>
    </row>
    <row r="510" spans="1:9" s="1" customFormat="1" ht="12.6" x14ac:dyDescent="0.2">
      <c r="A510" s="2" t="s">
        <v>637</v>
      </c>
      <c r="B510" s="1" t="s">
        <v>638</v>
      </c>
      <c r="C510" s="3">
        <v>0.51576529546878602</v>
      </c>
      <c r="D510" s="3">
        <v>4.59682436574231</v>
      </c>
      <c r="E510" s="3">
        <v>6.9082768977926401</v>
      </c>
      <c r="F510" s="3">
        <v>31.012531489256599</v>
      </c>
      <c r="G510" s="3">
        <v>33.610394045950997</v>
      </c>
      <c r="H510" s="3">
        <v>81.465683241021694</v>
      </c>
      <c r="I510" s="3">
        <v>215.97069530741601</v>
      </c>
    </row>
    <row r="511" spans="1:9" s="1" customFormat="1" ht="12.6" x14ac:dyDescent="0.2">
      <c r="A511" s="2" t="s">
        <v>639</v>
      </c>
      <c r="B511" s="1" t="s">
        <v>640</v>
      </c>
      <c r="C511" s="3">
        <v>0.58848722105997398</v>
      </c>
      <c r="D511" s="3">
        <v>2.9670432893985801</v>
      </c>
      <c r="E511" s="3">
        <v>3.7143961557221798</v>
      </c>
      <c r="F511" s="3">
        <v>28.143460135487199</v>
      </c>
      <c r="G511" s="3">
        <v>40.032384730830003</v>
      </c>
    </row>
    <row r="512" spans="1:9" s="1" customFormat="1" ht="12.6" x14ac:dyDescent="0.2">
      <c r="A512" s="2" t="s">
        <v>641</v>
      </c>
      <c r="B512" s="1" t="s">
        <v>642</v>
      </c>
      <c r="C512" s="3">
        <v>2.3671557951148898</v>
      </c>
      <c r="D512" s="3">
        <v>4.8713487356335898</v>
      </c>
      <c r="E512" s="3">
        <v>7.2074780147755799</v>
      </c>
      <c r="F512" s="3">
        <v>51.128826321820199</v>
      </c>
      <c r="G512" s="3">
        <v>59.428604484972396</v>
      </c>
      <c r="H512" s="3">
        <v>118.576739846032</v>
      </c>
    </row>
    <row r="513" spans="1:9" s="1" customFormat="1" ht="12.6" x14ac:dyDescent="0.2">
      <c r="A513" s="2"/>
      <c r="B513" s="1" t="s">
        <v>107</v>
      </c>
      <c r="C513" s="3">
        <f t="shared" ref="C513:I513" si="11">MEDIAN(C504:C512)</f>
        <v>7.8937926085406299E-2</v>
      </c>
      <c r="D513" s="3">
        <f t="shared" si="11"/>
        <v>5.1021177179893096</v>
      </c>
      <c r="E513" s="3">
        <f t="shared" si="11"/>
        <v>7.9829655439411598</v>
      </c>
      <c r="F513" s="3">
        <f t="shared" si="11"/>
        <v>34.756981350855199</v>
      </c>
      <c r="G513" s="3">
        <f t="shared" si="11"/>
        <v>42.262572681832097</v>
      </c>
      <c r="H513" s="3">
        <f t="shared" si="11"/>
        <v>100.02121154352685</v>
      </c>
      <c r="I513" s="3">
        <f t="shared" si="11"/>
        <v>215.97069530741601</v>
      </c>
    </row>
    <row r="514" spans="1:9" s="1" customFormat="1" ht="12.6" x14ac:dyDescent="0.2">
      <c r="A514" s="2"/>
      <c r="C514" s="3"/>
      <c r="D514" s="3"/>
      <c r="E514" s="3"/>
      <c r="F514" s="3"/>
      <c r="G514" s="3"/>
      <c r="H514" s="3"/>
    </row>
    <row r="515" spans="1:9" s="1" customFormat="1" ht="12.6" x14ac:dyDescent="0.2">
      <c r="A515" s="2"/>
      <c r="C515" s="3"/>
      <c r="D515" s="3"/>
      <c r="E515" s="3"/>
      <c r="F515" s="3"/>
      <c r="G515" s="3"/>
      <c r="H515" s="3"/>
    </row>
    <row r="516" spans="1:9" s="7" customFormat="1" ht="17.399999999999999" x14ac:dyDescent="0.3">
      <c r="B516" s="7" t="s">
        <v>643</v>
      </c>
    </row>
    <row r="517" spans="1:9" s="1" customFormat="1" ht="13.8" x14ac:dyDescent="0.2">
      <c r="A517" s="13" t="s">
        <v>0</v>
      </c>
      <c r="B517" s="14"/>
      <c r="C517" s="15" t="s">
        <v>1953</v>
      </c>
      <c r="D517" s="15" t="s">
        <v>1954</v>
      </c>
      <c r="E517" s="15" t="s">
        <v>1955</v>
      </c>
      <c r="F517" s="15" t="s">
        <v>1956</v>
      </c>
      <c r="G517" s="15" t="s">
        <v>1957</v>
      </c>
      <c r="H517" s="15" t="s">
        <v>1958</v>
      </c>
      <c r="I517" s="15" t="s">
        <v>1959</v>
      </c>
    </row>
    <row r="518" spans="1:9" s="1" customFormat="1" ht="12.6" x14ac:dyDescent="0.2">
      <c r="B518" s="1" t="s">
        <v>1949</v>
      </c>
    </row>
    <row r="519" spans="1:9" s="1" customFormat="1" ht="12.6" x14ac:dyDescent="0.2">
      <c r="A519" s="2" t="s">
        <v>644</v>
      </c>
      <c r="B519" s="1" t="s">
        <v>645</v>
      </c>
      <c r="C519" s="3">
        <v>-0.21084006557982701</v>
      </c>
      <c r="D519" s="3">
        <v>-0.79644891375540094</v>
      </c>
      <c r="E519" s="3">
        <v>-0.11760037654601101</v>
      </c>
    </row>
    <row r="520" spans="1:9" s="1" customFormat="1" ht="12.6" x14ac:dyDescent="0.2">
      <c r="A520" s="2" t="s">
        <v>646</v>
      </c>
      <c r="B520" s="1" t="s">
        <v>647</v>
      </c>
      <c r="C520" s="3">
        <v>-0.33520048298559002</v>
      </c>
      <c r="D520" s="3">
        <v>-0.74771551499335498</v>
      </c>
      <c r="E520" s="3">
        <v>0.13702001302646699</v>
      </c>
    </row>
    <row r="521" spans="1:9" s="1" customFormat="1" ht="12.6" x14ac:dyDescent="0.2">
      <c r="A521" s="2" t="s">
        <v>648</v>
      </c>
      <c r="B521" s="1" t="s">
        <v>649</v>
      </c>
      <c r="C521" s="3">
        <v>-0.31726206596131701</v>
      </c>
      <c r="D521" s="3">
        <v>0.10759590485800601</v>
      </c>
      <c r="E521" s="3">
        <v>0.51666115261932899</v>
      </c>
    </row>
    <row r="522" spans="1:9" s="1" customFormat="1" ht="12.6" x14ac:dyDescent="0.2">
      <c r="A522" s="2" t="s">
        <v>650</v>
      </c>
      <c r="B522" s="1" t="s">
        <v>651</v>
      </c>
      <c r="C522" s="3">
        <v>0.188079028753429</v>
      </c>
      <c r="D522" s="3">
        <v>-0.47157014322114998</v>
      </c>
      <c r="E522" s="3">
        <v>-0.50111691232629296</v>
      </c>
      <c r="F522" s="3">
        <v>14.214338770306499</v>
      </c>
      <c r="G522" s="3">
        <v>18.968207691582599</v>
      </c>
      <c r="H522" s="3">
        <v>45.932267747181797</v>
      </c>
      <c r="I522" s="3">
        <v>86.323580869064202</v>
      </c>
    </row>
    <row r="523" spans="1:9" s="1" customFormat="1" ht="12.6" x14ac:dyDescent="0.2">
      <c r="B523" s="1" t="s">
        <v>1951</v>
      </c>
    </row>
    <row r="524" spans="1:9" s="1" customFormat="1" ht="12.6" x14ac:dyDescent="0.2">
      <c r="A524" s="2" t="s">
        <v>652</v>
      </c>
      <c r="B524" s="1" t="s">
        <v>653</v>
      </c>
      <c r="C524" s="3">
        <v>0.312225582983713</v>
      </c>
      <c r="D524" s="3">
        <v>0.50835858832730096</v>
      </c>
      <c r="E524" s="3">
        <v>1.5608021337548099</v>
      </c>
    </row>
    <row r="525" spans="1:9" s="1" customFormat="1" ht="12.6" x14ac:dyDescent="0.2">
      <c r="A525" s="2" t="s">
        <v>654</v>
      </c>
      <c r="B525" s="1" t="s">
        <v>655</v>
      </c>
      <c r="C525" s="3">
        <v>0.29299736302372997</v>
      </c>
      <c r="D525" s="3">
        <v>0.38123167155425303</v>
      </c>
      <c r="E525" s="3">
        <v>1.4122062018566</v>
      </c>
    </row>
    <row r="526" spans="1:9" s="1" customFormat="1" ht="12.6" x14ac:dyDescent="0.2">
      <c r="A526" s="2"/>
      <c r="B526" s="1" t="s">
        <v>107</v>
      </c>
      <c r="C526" s="3">
        <f>MEDIAN(C519:C525)</f>
        <v>-1.1380518413199009E-2</v>
      </c>
      <c r="D526" s="3">
        <f>MEDIAN(D519:D525)</f>
        <v>-0.18198711918157201</v>
      </c>
      <c r="E526" s="3">
        <f>MEDIAN(E519:E525)</f>
        <v>0.32684058282289796</v>
      </c>
      <c r="F526" s="3"/>
      <c r="G526" s="3"/>
      <c r="H526" s="3"/>
      <c r="I526" s="3"/>
    </row>
    <row r="527" spans="1:9" s="1" customFormat="1" ht="12.6" x14ac:dyDescent="0.2">
      <c r="A527" s="2"/>
      <c r="C527" s="3"/>
      <c r="D527" s="3"/>
      <c r="E527" s="3"/>
    </row>
    <row r="528" spans="1:9" s="1" customFormat="1" ht="12.6" x14ac:dyDescent="0.2">
      <c r="A528" s="2"/>
      <c r="C528" s="3"/>
      <c r="D528" s="3"/>
      <c r="E528" s="3"/>
    </row>
    <row r="529" spans="1:9" s="7" customFormat="1" ht="17.399999999999999" x14ac:dyDescent="0.3">
      <c r="B529" s="7" t="s">
        <v>656</v>
      </c>
    </row>
    <row r="530" spans="1:9" s="1" customFormat="1" ht="13.8" x14ac:dyDescent="0.2">
      <c r="A530" s="13" t="s">
        <v>0</v>
      </c>
      <c r="B530" s="14"/>
      <c r="C530" s="15" t="s">
        <v>1953</v>
      </c>
      <c r="D530" s="15" t="s">
        <v>1954</v>
      </c>
      <c r="E530" s="15" t="s">
        <v>1955</v>
      </c>
      <c r="F530" s="15" t="s">
        <v>1956</v>
      </c>
      <c r="G530" s="15" t="s">
        <v>1957</v>
      </c>
      <c r="H530" s="15" t="s">
        <v>1958</v>
      </c>
      <c r="I530" s="15" t="s">
        <v>1959</v>
      </c>
    </row>
    <row r="531" spans="1:9" s="1" customFormat="1" ht="12.6" x14ac:dyDescent="0.2">
      <c r="B531" s="1" t="s">
        <v>1951</v>
      </c>
    </row>
    <row r="532" spans="1:9" s="1" customFormat="1" ht="12.6" x14ac:dyDescent="0.2">
      <c r="A532" s="2" t="s">
        <v>657</v>
      </c>
      <c r="B532" s="1" t="s">
        <v>658</v>
      </c>
      <c r="C532" s="3">
        <v>2.4952442920492399</v>
      </c>
      <c r="D532" s="3">
        <v>-5.5559920457632401</v>
      </c>
      <c r="E532" s="3">
        <v>-3.04727042494999</v>
      </c>
    </row>
    <row r="533" spans="1:9" s="1" customFormat="1" ht="12.6" x14ac:dyDescent="0.2">
      <c r="A533" s="2"/>
      <c r="C533" s="3"/>
      <c r="D533" s="3"/>
      <c r="E533" s="3"/>
    </row>
    <row r="534" spans="1:9" s="1" customFormat="1" ht="12.6" x14ac:dyDescent="0.2">
      <c r="A534" s="2"/>
      <c r="C534" s="3"/>
      <c r="D534" s="3"/>
      <c r="E534" s="3"/>
    </row>
    <row r="535" spans="1:9" s="1" customFormat="1" ht="12.6" x14ac:dyDescent="0.2">
      <c r="A535" s="2"/>
      <c r="C535" s="3"/>
      <c r="D535" s="3"/>
      <c r="E535" s="3"/>
    </row>
    <row r="536" spans="1:9" s="1" customFormat="1" ht="12.6" x14ac:dyDescent="0.2">
      <c r="A536" s="2"/>
      <c r="C536" s="3"/>
      <c r="D536" s="3"/>
      <c r="E536" s="3"/>
    </row>
    <row r="537" spans="1:9" s="7" customFormat="1" ht="17.399999999999999" x14ac:dyDescent="0.3">
      <c r="B537" s="7" t="s">
        <v>659</v>
      </c>
    </row>
    <row r="538" spans="1:9" s="1" customFormat="1" ht="13.8" x14ac:dyDescent="0.2">
      <c r="A538" s="13" t="s">
        <v>0</v>
      </c>
      <c r="B538" s="14"/>
      <c r="C538" s="15" t="s">
        <v>1953</v>
      </c>
      <c r="D538" s="15" t="s">
        <v>1954</v>
      </c>
      <c r="E538" s="15" t="s">
        <v>1955</v>
      </c>
      <c r="F538" s="15" t="s">
        <v>1956</v>
      </c>
      <c r="G538" s="15" t="s">
        <v>1957</v>
      </c>
      <c r="H538" s="15" t="s">
        <v>1958</v>
      </c>
      <c r="I538" s="15" t="s">
        <v>1959</v>
      </c>
    </row>
    <row r="539" spans="1:9" s="1" customFormat="1" ht="12.6" x14ac:dyDescent="0.2">
      <c r="B539" s="1" t="s">
        <v>1949</v>
      </c>
    </row>
    <row r="540" spans="1:9" s="1" customFormat="1" ht="12.6" x14ac:dyDescent="0.2">
      <c r="A540" s="2" t="s">
        <v>660</v>
      </c>
      <c r="B540" s="1" t="s">
        <v>661</v>
      </c>
      <c r="C540" s="3">
        <v>1.5735558137079</v>
      </c>
      <c r="D540" s="3">
        <v>-3.7112174733527401</v>
      </c>
      <c r="E540" s="3">
        <v>-3.2486612722639601</v>
      </c>
      <c r="F540" s="3">
        <v>21.530674678882299</v>
      </c>
    </row>
    <row r="541" spans="1:9" s="1" customFormat="1" ht="12.6" x14ac:dyDescent="0.2">
      <c r="A541" s="2" t="s">
        <v>662</v>
      </c>
      <c r="B541" s="1" t="s">
        <v>663</v>
      </c>
      <c r="C541" s="3">
        <v>2.63818861579625</v>
      </c>
      <c r="D541" s="3">
        <v>-5.3913296414003602</v>
      </c>
      <c r="E541" s="3">
        <v>-6.2505700437010701</v>
      </c>
      <c r="F541" s="3">
        <v>8.4287003569753907</v>
      </c>
    </row>
    <row r="542" spans="1:9" s="1" customFormat="1" ht="12.6" x14ac:dyDescent="0.2">
      <c r="A542" s="2" t="s">
        <v>664</v>
      </c>
      <c r="B542" s="1" t="s">
        <v>665</v>
      </c>
      <c r="C542" s="3">
        <v>2.0867777748793701</v>
      </c>
      <c r="D542" s="3">
        <v>-9.2831461827592996</v>
      </c>
      <c r="E542" s="3">
        <v>-9.1476860634654393</v>
      </c>
      <c r="F542" s="3">
        <v>7.4886648501362396</v>
      </c>
    </row>
    <row r="543" spans="1:9" s="1" customFormat="1" ht="12.6" x14ac:dyDescent="0.2">
      <c r="A543" s="2" t="s">
        <v>666</v>
      </c>
      <c r="B543" s="1" t="s">
        <v>667</v>
      </c>
      <c r="C543" s="3">
        <v>2.96144994434801</v>
      </c>
      <c r="D543" s="3">
        <v>-4.1890122464417097</v>
      </c>
      <c r="E543" s="3">
        <v>-5.4584242900078097</v>
      </c>
      <c r="F543" s="3">
        <v>15.128231084246201</v>
      </c>
    </row>
    <row r="544" spans="1:9" s="1" customFormat="1" ht="12.6" x14ac:dyDescent="0.2">
      <c r="A544" s="2" t="s">
        <v>668</v>
      </c>
      <c r="B544" s="1" t="s">
        <v>669</v>
      </c>
      <c r="C544" s="3">
        <v>2.9540861894988701</v>
      </c>
      <c r="D544" s="3">
        <v>-4.1112352288745901</v>
      </c>
      <c r="E544" s="3">
        <v>-5.4045352489424401</v>
      </c>
      <c r="F544" s="3">
        <v>16.008894724823001</v>
      </c>
    </row>
    <row r="545" spans="1:9" s="1" customFormat="1" ht="12.6" x14ac:dyDescent="0.2">
      <c r="A545" s="2" t="s">
        <v>670</v>
      </c>
      <c r="B545" s="1" t="s">
        <v>671</v>
      </c>
      <c r="C545" s="3">
        <v>1.2386188598295</v>
      </c>
      <c r="D545" s="3">
        <v>-5.2328462537784803</v>
      </c>
      <c r="E545" s="3">
        <v>-5.2972061980448402</v>
      </c>
      <c r="F545" s="3">
        <v>8.5308387980247602</v>
      </c>
      <c r="G545" s="3">
        <v>14.243501106576799</v>
      </c>
      <c r="H545" s="3">
        <v>26.8227696010673</v>
      </c>
      <c r="I545" s="3">
        <v>65.9138870339807</v>
      </c>
    </row>
    <row r="546" spans="1:9" s="1" customFormat="1" ht="12.6" x14ac:dyDescent="0.2">
      <c r="B546" s="1" t="s">
        <v>1951</v>
      </c>
    </row>
    <row r="547" spans="1:9" s="1" customFormat="1" ht="12.6" x14ac:dyDescent="0.2">
      <c r="B547" s="1" t="s">
        <v>672</v>
      </c>
    </row>
    <row r="548" spans="1:9" s="1" customFormat="1" ht="12.6" x14ac:dyDescent="0.2">
      <c r="A548" s="2" t="s">
        <v>673</v>
      </c>
      <c r="B548" s="1" t="s">
        <v>674</v>
      </c>
      <c r="C548" s="3">
        <v>1.2695777388587599</v>
      </c>
      <c r="D548" s="3">
        <v>-4.9943948965581804</v>
      </c>
      <c r="E548" s="3">
        <v>-4.7084282738563301</v>
      </c>
      <c r="F548" s="3">
        <v>10.136258298559</v>
      </c>
      <c r="G548" s="3">
        <v>15.5947336872508</v>
      </c>
      <c r="H548" s="3">
        <v>32.078896935042501</v>
      </c>
      <c r="I548" s="3">
        <v>66.744383440955005</v>
      </c>
    </row>
    <row r="549" spans="1:9" s="1" customFormat="1" ht="12.6" x14ac:dyDescent="0.2">
      <c r="B549" s="1" t="s">
        <v>675</v>
      </c>
    </row>
    <row r="550" spans="1:9" s="1" customFormat="1" ht="12.6" x14ac:dyDescent="0.2">
      <c r="A550" s="2" t="s">
        <v>676</v>
      </c>
      <c r="B550" s="1" t="s">
        <v>677</v>
      </c>
      <c r="C550" s="3">
        <v>1.23329135148739</v>
      </c>
      <c r="D550" s="3">
        <v>-4.8500941159170496</v>
      </c>
      <c r="E550" s="3">
        <v>-4.5119817095882899</v>
      </c>
      <c r="F550" s="3">
        <v>10.83039438212</v>
      </c>
      <c r="G550" s="3">
        <v>15.8133889412582</v>
      </c>
      <c r="H550" s="3">
        <v>31.9484392350709</v>
      </c>
      <c r="I550" s="3">
        <v>64.809422373132904</v>
      </c>
    </row>
    <row r="551" spans="1:9" s="1" customFormat="1" ht="12.6" x14ac:dyDescent="0.2">
      <c r="B551" s="1" t="s">
        <v>678</v>
      </c>
    </row>
    <row r="552" spans="1:9" s="1" customFormat="1" ht="12.6" x14ac:dyDescent="0.2">
      <c r="A552" s="2" t="s">
        <v>679</v>
      </c>
      <c r="B552" s="1" t="s">
        <v>680</v>
      </c>
      <c r="C552" s="3">
        <v>2.9945614150345601</v>
      </c>
      <c r="D552" s="3">
        <v>-6.7650010002812397</v>
      </c>
      <c r="E552" s="3">
        <v>-8.4243739833347409</v>
      </c>
      <c r="F552" s="3">
        <v>7.5042377265211098</v>
      </c>
      <c r="G552" s="3">
        <v>0.90367127749892595</v>
      </c>
      <c r="H552" s="3">
        <v>3.9914057753554202</v>
      </c>
      <c r="I552" s="3">
        <v>18.455176963694601</v>
      </c>
    </row>
    <row r="553" spans="1:9" s="1" customFormat="1" ht="12.6" x14ac:dyDescent="0.2">
      <c r="B553" s="1" t="s">
        <v>681</v>
      </c>
    </row>
    <row r="554" spans="1:9" s="1" customFormat="1" ht="12.6" x14ac:dyDescent="0.2">
      <c r="A554" s="2" t="s">
        <v>682</v>
      </c>
      <c r="B554" s="1" t="s">
        <v>683</v>
      </c>
      <c r="C554" s="3">
        <v>2.3743669673846401</v>
      </c>
      <c r="D554" s="3">
        <v>-7.2689229051603697</v>
      </c>
      <c r="E554" s="3">
        <v>-7.88430952708765</v>
      </c>
      <c r="F554" s="3">
        <v>8.17439998572722</v>
      </c>
    </row>
    <row r="555" spans="1:9" s="1" customFormat="1" ht="12.6" x14ac:dyDescent="0.2">
      <c r="B555" s="1" t="s">
        <v>684</v>
      </c>
    </row>
    <row r="556" spans="1:9" s="1" customFormat="1" ht="12.6" x14ac:dyDescent="0.2">
      <c r="A556" s="2" t="s">
        <v>685</v>
      </c>
      <c r="B556" s="1" t="s">
        <v>686</v>
      </c>
      <c r="C556" s="3">
        <v>1.3516721647205601</v>
      </c>
      <c r="D556" s="3">
        <v>-4.2951312383240596</v>
      </c>
      <c r="E556" s="3">
        <v>-3.1260920196176998</v>
      </c>
      <c r="F556" s="3">
        <v>17.383439179167802</v>
      </c>
      <c r="G556" s="3">
        <v>26.215918891909698</v>
      </c>
      <c r="H556" s="3">
        <v>51.119612638076802</v>
      </c>
    </row>
    <row r="557" spans="1:9" s="1" customFormat="1" ht="12.6" x14ac:dyDescent="0.2">
      <c r="B557" s="1" t="s">
        <v>687</v>
      </c>
    </row>
    <row r="558" spans="1:9" s="1" customFormat="1" ht="12.6" x14ac:dyDescent="0.2">
      <c r="A558" s="2" t="s">
        <v>688</v>
      </c>
      <c r="B558" s="1" t="s">
        <v>689</v>
      </c>
      <c r="C558" s="3">
        <v>1.2469477550025401</v>
      </c>
      <c r="D558" s="3">
        <v>-5.0052073890176398</v>
      </c>
      <c r="E558" s="3">
        <v>-3.9596553284602898</v>
      </c>
      <c r="F558" s="3">
        <v>16.466608972956902</v>
      </c>
      <c r="G558" s="3">
        <v>23.846415891300701</v>
      </c>
      <c r="H558" s="3">
        <v>45.7224538324541</v>
      </c>
      <c r="I558" s="3">
        <v>105.349596004831</v>
      </c>
    </row>
    <row r="559" spans="1:9" s="1" customFormat="1" ht="12.6" x14ac:dyDescent="0.2">
      <c r="B559" s="1" t="s">
        <v>690</v>
      </c>
    </row>
    <row r="560" spans="1:9" s="1" customFormat="1" ht="12.6" x14ac:dyDescent="0.2">
      <c r="A560" s="2" t="s">
        <v>691</v>
      </c>
      <c r="B560" s="1" t="s">
        <v>692</v>
      </c>
      <c r="C560" s="3">
        <v>2.5399517663583602</v>
      </c>
      <c r="D560" s="3">
        <v>-7.3318477586087996</v>
      </c>
      <c r="E560" s="3">
        <v>-7.91980054851064</v>
      </c>
      <c r="F560" s="3">
        <v>7.3634987302207504</v>
      </c>
      <c r="G560" s="3">
        <v>-3.6966791615019798</v>
      </c>
      <c r="H560" s="3">
        <v>1.7619344385053901</v>
      </c>
      <c r="I560" s="3">
        <v>29.876797430227299</v>
      </c>
    </row>
    <row r="561" spans="1:9" s="1" customFormat="1" ht="12.6" x14ac:dyDescent="0.2">
      <c r="B561" s="1" t="s">
        <v>693</v>
      </c>
    </row>
    <row r="562" spans="1:9" s="1" customFormat="1" ht="12.6" x14ac:dyDescent="0.2">
      <c r="A562" s="2" t="s">
        <v>694</v>
      </c>
      <c r="B562" s="1" t="s">
        <v>695</v>
      </c>
      <c r="C562" s="3">
        <v>2.61236857269714</v>
      </c>
      <c r="D562" s="3">
        <v>-8.5188967259711408</v>
      </c>
      <c r="E562" s="3">
        <v>-9.3228580790172799</v>
      </c>
      <c r="F562" s="3">
        <v>5.2448060614722003</v>
      </c>
      <c r="G562" s="3">
        <v>-0.63377828707171202</v>
      </c>
      <c r="H562" s="3">
        <v>8.3595755480236509</v>
      </c>
      <c r="I562" s="3">
        <v>40.1294497005346</v>
      </c>
    </row>
    <row r="563" spans="1:9" s="1" customFormat="1" ht="12.6" x14ac:dyDescent="0.2">
      <c r="B563" s="1" t="s">
        <v>696</v>
      </c>
    </row>
    <row r="564" spans="1:9" s="1" customFormat="1" ht="12.6" x14ac:dyDescent="0.2">
      <c r="A564" s="2" t="s">
        <v>697</v>
      </c>
      <c r="B564" s="1" t="s">
        <v>698</v>
      </c>
    </row>
    <row r="565" spans="1:9" s="1" customFormat="1" ht="12.6" x14ac:dyDescent="0.2">
      <c r="B565" s="1" t="s">
        <v>699</v>
      </c>
    </row>
    <row r="566" spans="1:9" s="1" customFormat="1" ht="12.6" x14ac:dyDescent="0.2">
      <c r="A566" s="2" t="s">
        <v>700</v>
      </c>
      <c r="B566" s="1" t="s">
        <v>701</v>
      </c>
      <c r="C566" s="3">
        <v>1.2408040369142199</v>
      </c>
      <c r="D566" s="3">
        <v>-5.3450061429878302</v>
      </c>
      <c r="E566" s="3">
        <v>-5.3606456751940197</v>
      </c>
      <c r="F566" s="3">
        <v>7.2296518748855201</v>
      </c>
      <c r="G566" s="3">
        <v>14.3136499309496</v>
      </c>
      <c r="H566" s="3">
        <v>28.0181095366124</v>
      </c>
      <c r="I566" s="3">
        <v>63.1405451782542</v>
      </c>
    </row>
    <row r="567" spans="1:9" s="1" customFormat="1" ht="12.6" x14ac:dyDescent="0.2">
      <c r="B567" s="1" t="s">
        <v>702</v>
      </c>
    </row>
    <row r="568" spans="1:9" s="1" customFormat="1" ht="12.6" x14ac:dyDescent="0.2">
      <c r="A568" s="2" t="s">
        <v>703</v>
      </c>
      <c r="B568" s="1" t="s">
        <v>704</v>
      </c>
      <c r="C568" s="3">
        <v>0.75314408785500497</v>
      </c>
      <c r="D568" s="3">
        <v>-3.81572279797519</v>
      </c>
      <c r="E568" s="3">
        <v>-3.8930028856247598</v>
      </c>
    </row>
    <row r="569" spans="1:9" s="1" customFormat="1" ht="12.6" x14ac:dyDescent="0.2">
      <c r="B569" s="1" t="s">
        <v>705</v>
      </c>
    </row>
    <row r="570" spans="1:9" s="1" customFormat="1" ht="12.6" x14ac:dyDescent="0.2">
      <c r="A570" s="2" t="s">
        <v>706</v>
      </c>
      <c r="B570" s="1" t="s">
        <v>707</v>
      </c>
      <c r="C570" s="3">
        <v>2.0618556701030899</v>
      </c>
      <c r="D570" s="3">
        <v>-6.5250379362670801</v>
      </c>
      <c r="E570" s="3">
        <v>-5.4650865376417501</v>
      </c>
      <c r="F570" s="3">
        <v>12.3859720251368</v>
      </c>
    </row>
    <row r="571" spans="1:9" s="1" customFormat="1" ht="12.6" x14ac:dyDescent="0.2">
      <c r="B571" s="1" t="s">
        <v>708</v>
      </c>
    </row>
    <row r="572" spans="1:9" s="1" customFormat="1" ht="12.6" x14ac:dyDescent="0.2">
      <c r="A572" s="2" t="s">
        <v>709</v>
      </c>
      <c r="B572" s="1" t="s">
        <v>710</v>
      </c>
      <c r="C572" s="3">
        <v>1.9667170953101401</v>
      </c>
      <c r="D572" s="3">
        <v>-6.49768987767317</v>
      </c>
      <c r="E572" s="3">
        <v>-5.4604365872895704</v>
      </c>
      <c r="F572" s="3">
        <v>11.392958114576301</v>
      </c>
      <c r="G572" s="3">
        <v>13.1541852718853</v>
      </c>
      <c r="H572" s="3">
        <v>31.0370210781828</v>
      </c>
      <c r="I572" s="3">
        <v>69.925943954469901</v>
      </c>
    </row>
    <row r="573" spans="1:9" s="1" customFormat="1" ht="12.6" x14ac:dyDescent="0.2">
      <c r="B573" s="1" t="s">
        <v>711</v>
      </c>
    </row>
    <row r="574" spans="1:9" s="1" customFormat="1" ht="12.6" x14ac:dyDescent="0.2">
      <c r="A574" s="2" t="s">
        <v>712</v>
      </c>
      <c r="B574" s="1" t="s">
        <v>713</v>
      </c>
      <c r="C574" s="3">
        <v>1.69644649668741</v>
      </c>
      <c r="D574" s="3">
        <v>-2.53968253968254</v>
      </c>
      <c r="E574" s="3">
        <v>-1.6694166747549199</v>
      </c>
    </row>
    <row r="575" spans="1:9" s="1" customFormat="1" ht="12.6" x14ac:dyDescent="0.2">
      <c r="B575" s="1" t="s">
        <v>714</v>
      </c>
    </row>
    <row r="576" spans="1:9" s="1" customFormat="1" ht="12.6" x14ac:dyDescent="0.2">
      <c r="A576" s="2" t="s">
        <v>715</v>
      </c>
      <c r="B576" s="1" t="s">
        <v>716</v>
      </c>
      <c r="C576" s="3">
        <v>2.6963427787037899</v>
      </c>
      <c r="D576" s="3">
        <v>-6.9969809980465403</v>
      </c>
      <c r="E576" s="3">
        <v>-7.9532472097723996</v>
      </c>
    </row>
    <row r="577" spans="1:9" s="1" customFormat="1" ht="12.6" x14ac:dyDescent="0.2">
      <c r="B577" s="1" t="s">
        <v>717</v>
      </c>
    </row>
    <row r="578" spans="1:9" s="1" customFormat="1" ht="12.6" x14ac:dyDescent="0.2">
      <c r="A578" s="2" t="s">
        <v>718</v>
      </c>
      <c r="B578" s="1" t="s">
        <v>719</v>
      </c>
      <c r="C578" s="3">
        <v>2.7381690431907502</v>
      </c>
      <c r="D578" s="3">
        <v>-6.8323669075979296</v>
      </c>
      <c r="E578" s="3">
        <v>-7.78601111399065</v>
      </c>
      <c r="F578" s="3">
        <v>8.7734069907663805</v>
      </c>
      <c r="G578" s="3">
        <v>0.94114076091843801</v>
      </c>
      <c r="H578" s="3">
        <v>7.8748000113626402</v>
      </c>
      <c r="I578" s="3">
        <v>31.484531958722702</v>
      </c>
    </row>
    <row r="579" spans="1:9" s="1" customFormat="1" ht="12.6" x14ac:dyDescent="0.2">
      <c r="B579" s="1" t="s">
        <v>720</v>
      </c>
    </row>
    <row r="580" spans="1:9" s="1" customFormat="1" ht="12.6" x14ac:dyDescent="0.2">
      <c r="A580" s="2" t="s">
        <v>721</v>
      </c>
      <c r="B580" s="1" t="s">
        <v>722</v>
      </c>
      <c r="C580" s="3">
        <v>2.3913909924272598</v>
      </c>
      <c r="D580" s="3">
        <v>-6.25879001467972</v>
      </c>
      <c r="E580" s="3">
        <v>-6.4370052427886897</v>
      </c>
      <c r="F580" s="3">
        <v>9.1279339910427701</v>
      </c>
      <c r="G580" s="3">
        <v>5.5496671063848497</v>
      </c>
      <c r="H580" s="3">
        <v>17.245724153942501</v>
      </c>
      <c r="I580" s="3">
        <v>53.939640578834897</v>
      </c>
    </row>
    <row r="581" spans="1:9" s="1" customFormat="1" ht="12.6" x14ac:dyDescent="0.2">
      <c r="B581" s="1" t="s">
        <v>723</v>
      </c>
    </row>
    <row r="582" spans="1:9" s="1" customFormat="1" ht="12.6" x14ac:dyDescent="0.2">
      <c r="A582" s="2" t="s">
        <v>724</v>
      </c>
      <c r="B582" s="1" t="s">
        <v>725</v>
      </c>
      <c r="C582" s="3">
        <v>2.4409763905562301</v>
      </c>
      <c r="D582" s="3">
        <v>-4.5755288416736501</v>
      </c>
      <c r="E582" s="3">
        <v>-5.3691895388596098</v>
      </c>
      <c r="F582" s="3">
        <v>7.0681723128398204</v>
      </c>
      <c r="G582" s="3">
        <v>0.81812309857016896</v>
      </c>
      <c r="H582" s="3">
        <v>4.36394345364626</v>
      </c>
      <c r="I582" s="3">
        <v>20.624496809065398</v>
      </c>
    </row>
    <row r="583" spans="1:9" s="1" customFormat="1" ht="12.6" x14ac:dyDescent="0.2">
      <c r="A583" s="2"/>
      <c r="B583" s="1" t="s">
        <v>58</v>
      </c>
      <c r="C583" s="3">
        <f t="shared" ref="C583:I583" si="12">MEDIAN(C540:C582)</f>
        <v>2.0867777748793701</v>
      </c>
      <c r="D583" s="3">
        <f t="shared" si="12"/>
        <v>-5.3450061429878302</v>
      </c>
      <c r="E583" s="3">
        <f t="shared" si="12"/>
        <v>-5.4584242900078097</v>
      </c>
      <c r="F583" s="3">
        <f t="shared" si="12"/>
        <v>8.9506704909045745</v>
      </c>
      <c r="G583" s="3">
        <f t="shared" si="12"/>
        <v>13.1541852718853</v>
      </c>
      <c r="H583" s="3">
        <f t="shared" si="12"/>
        <v>26.8227696010673</v>
      </c>
      <c r="I583" s="3">
        <f t="shared" si="12"/>
        <v>58.540092878544549</v>
      </c>
    </row>
    <row r="584" spans="1:9" s="1" customFormat="1" ht="12.6" x14ac:dyDescent="0.2">
      <c r="A584" s="2"/>
      <c r="C584" s="3"/>
      <c r="D584" s="3"/>
      <c r="E584" s="3"/>
      <c r="F584" s="3"/>
      <c r="G584" s="3"/>
      <c r="H584" s="3"/>
      <c r="I584" s="3"/>
    </row>
    <row r="585" spans="1:9" s="1" customFormat="1" ht="12.6" x14ac:dyDescent="0.2">
      <c r="A585" s="2"/>
      <c r="C585" s="3"/>
      <c r="D585" s="3"/>
      <c r="E585" s="3"/>
      <c r="F585" s="3"/>
      <c r="G585" s="3"/>
      <c r="H585" s="3"/>
      <c r="I585" s="3"/>
    </row>
    <row r="586" spans="1:9" s="7" customFormat="1" ht="17.399999999999999" x14ac:dyDescent="0.3">
      <c r="B586" s="7" t="s">
        <v>726</v>
      </c>
    </row>
    <row r="587" spans="1:9" s="1" customFormat="1" ht="13.8" x14ac:dyDescent="0.2">
      <c r="A587" s="13" t="s">
        <v>0</v>
      </c>
      <c r="B587" s="14"/>
      <c r="C587" s="15" t="s">
        <v>1953</v>
      </c>
      <c r="D587" s="15" t="s">
        <v>1954</v>
      </c>
      <c r="E587" s="15" t="s">
        <v>1955</v>
      </c>
      <c r="F587" s="15" t="s">
        <v>1956</v>
      </c>
      <c r="G587" s="15" t="s">
        <v>1957</v>
      </c>
      <c r="H587" s="15" t="s">
        <v>1958</v>
      </c>
      <c r="I587" s="15" t="s">
        <v>1959</v>
      </c>
    </row>
    <row r="588" spans="1:9" s="1" customFormat="1" ht="12.6" x14ac:dyDescent="0.2">
      <c r="B588" s="1" t="s">
        <v>1949</v>
      </c>
    </row>
    <row r="589" spans="1:9" s="1" customFormat="1" ht="12.6" x14ac:dyDescent="0.2">
      <c r="A589" s="2" t="s">
        <v>727</v>
      </c>
      <c r="B589" s="1" t="s">
        <v>728</v>
      </c>
      <c r="C589" s="3">
        <v>-0.123418557684684</v>
      </c>
      <c r="D589" s="3">
        <v>-1.7522186797258701</v>
      </c>
      <c r="E589" s="3">
        <v>-1.2437338162851801</v>
      </c>
    </row>
    <row r="590" spans="1:9" s="1" customFormat="1" ht="12.6" x14ac:dyDescent="0.2">
      <c r="A590" s="2" t="s">
        <v>729</v>
      </c>
      <c r="B590" s="1" t="s">
        <v>730</v>
      </c>
      <c r="C590" s="3">
        <v>-0.31989076690808599</v>
      </c>
      <c r="D590" s="3">
        <v>-2.9025923325209302</v>
      </c>
      <c r="E590" s="3">
        <v>-2.2335178242842701</v>
      </c>
      <c r="F590" s="3">
        <v>3.8940244069773402</v>
      </c>
      <c r="G590" s="3">
        <v>11.791894395435801</v>
      </c>
    </row>
    <row r="591" spans="1:9" s="1" customFormat="1" ht="12.6" x14ac:dyDescent="0.2">
      <c r="A591" s="2" t="s">
        <v>731</v>
      </c>
      <c r="B591" s="1" t="s">
        <v>732</v>
      </c>
      <c r="C591" s="3">
        <v>-0.33246576680045398</v>
      </c>
      <c r="D591" s="3">
        <v>-2.92713666063782</v>
      </c>
      <c r="E591" s="3">
        <v>-2.2240356485463901</v>
      </c>
      <c r="F591" s="3">
        <v>4.0656119900083301</v>
      </c>
      <c r="G591" s="3">
        <v>12.407891540336999</v>
      </c>
    </row>
    <row r="592" spans="1:9" s="1" customFormat="1" ht="12.6" x14ac:dyDescent="0.2">
      <c r="A592" s="2" t="s">
        <v>733</v>
      </c>
      <c r="B592" s="1" t="s">
        <v>734</v>
      </c>
      <c r="C592" s="3">
        <v>-1.29318024434191</v>
      </c>
      <c r="D592" s="3">
        <v>-4.5313568050476496</v>
      </c>
      <c r="E592" s="3">
        <v>-5.1729067034465999</v>
      </c>
    </row>
    <row r="593" spans="1:9" s="1" customFormat="1" ht="12.6" x14ac:dyDescent="0.2">
      <c r="A593" s="2" t="s">
        <v>735</v>
      </c>
      <c r="B593" s="1" t="s">
        <v>736</v>
      </c>
      <c r="C593" s="3">
        <v>-1.00343116465935E-2</v>
      </c>
      <c r="D593" s="3">
        <v>-0.40983800407894999</v>
      </c>
      <c r="E593" s="3">
        <v>0.59068069336519002</v>
      </c>
      <c r="F593" s="3">
        <v>9.5677220615604099</v>
      </c>
      <c r="G593" s="3">
        <v>21.568992517647001</v>
      </c>
      <c r="H593" s="3">
        <v>44.289014303631703</v>
      </c>
      <c r="I593" s="3">
        <v>78.736634152985403</v>
      </c>
    </row>
    <row r="594" spans="1:9" s="1" customFormat="1" ht="12.6" x14ac:dyDescent="0.2">
      <c r="A594" s="2" t="s">
        <v>737</v>
      </c>
      <c r="B594" s="1" t="s">
        <v>738</v>
      </c>
      <c r="C594" s="3">
        <v>-0.13180854632147501</v>
      </c>
      <c r="D594" s="3">
        <v>-0.391522334997639</v>
      </c>
      <c r="E594" s="3">
        <v>0.39863452372730201</v>
      </c>
    </row>
    <row r="595" spans="1:9" s="1" customFormat="1" ht="12.6" x14ac:dyDescent="0.2">
      <c r="B595" s="1" t="s">
        <v>1951</v>
      </c>
    </row>
    <row r="596" spans="1:9" s="1" customFormat="1" ht="12.6" x14ac:dyDescent="0.2">
      <c r="B596" s="1" t="s">
        <v>739</v>
      </c>
    </row>
    <row r="597" spans="1:9" s="1" customFormat="1" ht="12.6" x14ac:dyDescent="0.2">
      <c r="A597" s="2" t="s">
        <v>740</v>
      </c>
      <c r="B597" s="1" t="s">
        <v>741</v>
      </c>
      <c r="C597" s="3">
        <v>-0.52595052226334205</v>
      </c>
      <c r="D597" s="3">
        <v>-2.13460726433946</v>
      </c>
      <c r="E597" s="3">
        <v>-2.4748196142717198</v>
      </c>
      <c r="F597" s="3">
        <v>-3.2274578078177001</v>
      </c>
      <c r="G597" s="3">
        <v>2.8595083152036902</v>
      </c>
      <c r="H597" s="3">
        <v>7.4572778982069003</v>
      </c>
      <c r="I597" s="3">
        <v>25.597823681475901</v>
      </c>
    </row>
    <row r="598" spans="1:9" s="1" customFormat="1" ht="12.6" x14ac:dyDescent="0.2">
      <c r="B598" s="1" t="s">
        <v>742</v>
      </c>
    </row>
    <row r="599" spans="1:9" s="1" customFormat="1" ht="12.6" x14ac:dyDescent="0.2">
      <c r="A599" s="2" t="s">
        <v>743</v>
      </c>
      <c r="B599" s="1" t="s">
        <v>744</v>
      </c>
      <c r="C599" s="3">
        <v>-0.29570414963616798</v>
      </c>
      <c r="D599" s="3">
        <v>-0.78187328786838795</v>
      </c>
      <c r="E599" s="3">
        <v>-0.70627469849019497</v>
      </c>
      <c r="F599" s="3">
        <v>5.7343877719511198</v>
      </c>
      <c r="G599" s="3">
        <v>12.250849045277601</v>
      </c>
      <c r="H599" s="3">
        <v>30.393427871587502</v>
      </c>
      <c r="I599" s="3">
        <v>52.045810004362899</v>
      </c>
    </row>
    <row r="600" spans="1:9" s="1" customFormat="1" ht="12.6" x14ac:dyDescent="0.2">
      <c r="B600" s="1" t="s">
        <v>745</v>
      </c>
    </row>
    <row r="601" spans="1:9" s="1" customFormat="1" ht="12.6" x14ac:dyDescent="0.2">
      <c r="A601" s="2" t="s">
        <v>746</v>
      </c>
      <c r="B601" s="1" t="s">
        <v>747</v>
      </c>
    </row>
    <row r="602" spans="1:9" s="1" customFormat="1" ht="12.6" x14ac:dyDescent="0.2">
      <c r="B602" s="1" t="s">
        <v>748</v>
      </c>
    </row>
    <row r="603" spans="1:9" s="1" customFormat="1" ht="12.6" x14ac:dyDescent="0.2">
      <c r="A603" s="2" t="s">
        <v>749</v>
      </c>
      <c r="B603" s="1" t="s">
        <v>750</v>
      </c>
      <c r="C603" s="3">
        <v>-0.233085668073922</v>
      </c>
      <c r="D603" s="3">
        <v>-0.66000601423762595</v>
      </c>
      <c r="E603" s="3">
        <v>-0.59121978048429202</v>
      </c>
      <c r="F603" s="3">
        <v>5.9023930280747399</v>
      </c>
      <c r="G603" s="3">
        <v>12.2322251837197</v>
      </c>
      <c r="H603" s="3">
        <v>30.021939014563198</v>
      </c>
      <c r="I603" s="3">
        <v>52.358753845554403</v>
      </c>
    </row>
    <row r="604" spans="1:9" s="1" customFormat="1" ht="12.6" x14ac:dyDescent="0.2">
      <c r="B604" s="1" t="s">
        <v>751</v>
      </c>
    </row>
    <row r="605" spans="1:9" s="1" customFormat="1" ht="12.6" x14ac:dyDescent="0.2">
      <c r="A605" s="2" t="s">
        <v>752</v>
      </c>
      <c r="B605" s="1" t="s">
        <v>753</v>
      </c>
      <c r="C605" s="3">
        <v>-0.29582635349467701</v>
      </c>
      <c r="D605" s="3">
        <v>-0.498177991314528</v>
      </c>
      <c r="E605" s="3">
        <v>1.5787777014775899E-2</v>
      </c>
      <c r="F605" s="3">
        <v>8.1354348642216507</v>
      </c>
      <c r="G605" s="3">
        <v>16.166060694810501</v>
      </c>
      <c r="H605" s="3">
        <v>40.211010389075597</v>
      </c>
      <c r="I605" s="3">
        <v>63.081392753915999</v>
      </c>
    </row>
    <row r="606" spans="1:9" s="1" customFormat="1" ht="12.6" x14ac:dyDescent="0.2">
      <c r="B606" s="1" t="s">
        <v>754</v>
      </c>
    </row>
    <row r="607" spans="1:9" s="1" customFormat="1" ht="12.6" x14ac:dyDescent="0.2">
      <c r="A607" s="2" t="s">
        <v>755</v>
      </c>
      <c r="B607" s="1" t="s">
        <v>756</v>
      </c>
      <c r="C607" s="3">
        <v>-0.25441470028456697</v>
      </c>
      <c r="D607" s="3">
        <v>-0.77194550507827797</v>
      </c>
      <c r="E607" s="3">
        <v>-0.20450547491066501</v>
      </c>
      <c r="F607" s="3">
        <v>7.65488768317487</v>
      </c>
      <c r="G607" s="3">
        <v>15.8166957577271</v>
      </c>
      <c r="H607" s="3">
        <v>41.1535948889263</v>
      </c>
      <c r="I607" s="3">
        <v>66.572303473040805</v>
      </c>
    </row>
    <row r="608" spans="1:9" s="1" customFormat="1" ht="12.6" x14ac:dyDescent="0.2">
      <c r="B608" s="1" t="s">
        <v>757</v>
      </c>
    </row>
    <row r="609" spans="1:9" s="1" customFormat="1" ht="12.6" x14ac:dyDescent="0.2">
      <c r="A609" s="2" t="s">
        <v>758</v>
      </c>
      <c r="B609" s="1" t="s">
        <v>1950</v>
      </c>
      <c r="C609" s="3">
        <v>-0.30674028781752599</v>
      </c>
      <c r="D609" s="3">
        <v>-0.52482565274858695</v>
      </c>
      <c r="E609" s="3">
        <v>2.5610163785916899E-2</v>
      </c>
      <c r="F609" s="3">
        <v>7.4530330557990103</v>
      </c>
      <c r="G609" s="3">
        <v>14.9512480676282</v>
      </c>
      <c r="H609" s="3">
        <v>36.6551732243842</v>
      </c>
      <c r="I609" s="3">
        <v>60.0809852653218</v>
      </c>
    </row>
    <row r="610" spans="1:9" s="1" customFormat="1" ht="12.6" x14ac:dyDescent="0.2">
      <c r="B610" s="1" t="s">
        <v>759</v>
      </c>
    </row>
    <row r="611" spans="1:9" s="1" customFormat="1" ht="12.6" x14ac:dyDescent="0.2">
      <c r="A611" s="2" t="s">
        <v>760</v>
      </c>
      <c r="B611" s="1" t="s">
        <v>761</v>
      </c>
      <c r="C611" s="3">
        <v>-0.37531574295067799</v>
      </c>
      <c r="D611" s="3">
        <v>4.0251762672700801E-2</v>
      </c>
      <c r="E611" s="3">
        <v>0.10025076139413901</v>
      </c>
      <c r="F611" s="3">
        <v>4.7918141708234403</v>
      </c>
      <c r="G611" s="3">
        <v>10.147594135784299</v>
      </c>
    </row>
    <row r="612" spans="1:9" s="1" customFormat="1" ht="12.6" x14ac:dyDescent="0.2">
      <c r="B612" s="1" t="s">
        <v>762</v>
      </c>
    </row>
    <row r="613" spans="1:9" s="1" customFormat="1" ht="12.6" x14ac:dyDescent="0.2">
      <c r="A613" s="2" t="s">
        <v>763</v>
      </c>
      <c r="B613" s="1" t="s">
        <v>764</v>
      </c>
      <c r="C613" s="3">
        <v>-0.20759004109257301</v>
      </c>
      <c r="D613" s="3">
        <v>-0.97927926178820301</v>
      </c>
      <c r="E613" s="3">
        <v>-0.15035667856589899</v>
      </c>
      <c r="F613" s="3">
        <v>7.4767471717656901</v>
      </c>
      <c r="G613" s="3">
        <v>13.4057415754244</v>
      </c>
      <c r="H613" s="3">
        <v>30.4584845970207</v>
      </c>
    </row>
    <row r="614" spans="1:9" s="1" customFormat="1" ht="12.6" x14ac:dyDescent="0.2">
      <c r="B614" s="1" t="s">
        <v>765</v>
      </c>
    </row>
    <row r="615" spans="1:9" s="1" customFormat="1" ht="12.6" x14ac:dyDescent="0.2">
      <c r="A615" s="2" t="s">
        <v>766</v>
      </c>
      <c r="B615" s="1" t="s">
        <v>767</v>
      </c>
      <c r="C615" s="3">
        <v>-0.12671949633482199</v>
      </c>
      <c r="D615" s="3">
        <v>-1.96474567607608</v>
      </c>
      <c r="E615" s="3">
        <v>-1.73256210768048</v>
      </c>
      <c r="F615" s="3">
        <v>4.7570026572139703</v>
      </c>
      <c r="G615" s="3">
        <v>11.0869113584017</v>
      </c>
    </row>
    <row r="616" spans="1:9" s="1" customFormat="1" ht="12.6" x14ac:dyDescent="0.2">
      <c r="B616" s="1" t="s">
        <v>768</v>
      </c>
    </row>
    <row r="617" spans="1:9" s="1" customFormat="1" ht="12.6" x14ac:dyDescent="0.2">
      <c r="A617" s="2" t="s">
        <v>769</v>
      </c>
      <c r="B617" s="1" t="s">
        <v>770</v>
      </c>
      <c r="C617" s="3">
        <v>-0.36912043872600098</v>
      </c>
      <c r="D617" s="3">
        <v>-3.5684942452525199</v>
      </c>
      <c r="E617" s="3">
        <v>-2.8230376100820198</v>
      </c>
    </row>
    <row r="618" spans="1:9" s="1" customFormat="1" ht="12.6" x14ac:dyDescent="0.2">
      <c r="B618" s="1" t="s">
        <v>771</v>
      </c>
    </row>
    <row r="619" spans="1:9" s="1" customFormat="1" ht="12.6" x14ac:dyDescent="0.2">
      <c r="A619" s="2" t="s">
        <v>772</v>
      </c>
      <c r="B619" s="1" t="s">
        <v>773</v>
      </c>
      <c r="C619" s="3">
        <v>-0.31595576619273402</v>
      </c>
      <c r="D619" s="3">
        <v>-3.47842829929332</v>
      </c>
      <c r="E619" s="3">
        <v>-2.79468635100024</v>
      </c>
    </row>
    <row r="620" spans="1:9" s="1" customFormat="1" ht="12.6" x14ac:dyDescent="0.2">
      <c r="A620" s="2"/>
      <c r="B620" s="1" t="s">
        <v>107</v>
      </c>
      <c r="C620" s="3">
        <f t="shared" ref="C620:I620" si="13">MEDIAN(C589:C619)</f>
        <v>-0.29582635349467701</v>
      </c>
      <c r="D620" s="3">
        <f t="shared" si="13"/>
        <v>-0.97927926178820301</v>
      </c>
      <c r="E620" s="3">
        <f t="shared" si="13"/>
        <v>-0.70627469849019497</v>
      </c>
      <c r="F620" s="3">
        <f t="shared" si="13"/>
        <v>5.8183904000129303</v>
      </c>
      <c r="G620" s="3">
        <f t="shared" si="13"/>
        <v>12.329370292807301</v>
      </c>
      <c r="H620" s="3">
        <f t="shared" si="13"/>
        <v>33.55682891070245</v>
      </c>
      <c r="I620" s="3">
        <f t="shared" si="13"/>
        <v>60.0809852653218</v>
      </c>
    </row>
    <row r="621" spans="1:9" s="1" customFormat="1" ht="12.6" x14ac:dyDescent="0.2">
      <c r="A621" s="2"/>
      <c r="C621" s="3"/>
      <c r="D621" s="3"/>
      <c r="E621" s="3"/>
    </row>
    <row r="622" spans="1:9" s="1" customFormat="1" ht="12.6" x14ac:dyDescent="0.2">
      <c r="A622" s="2"/>
      <c r="C622" s="3"/>
      <c r="D622" s="3"/>
      <c r="E622" s="3"/>
    </row>
    <row r="623" spans="1:9" s="7" customFormat="1" ht="17.399999999999999" x14ac:dyDescent="0.3">
      <c r="B623" s="7" t="s">
        <v>774</v>
      </c>
    </row>
    <row r="624" spans="1:9" s="1" customFormat="1" ht="13.8" x14ac:dyDescent="0.2">
      <c r="A624" s="13" t="s">
        <v>0</v>
      </c>
      <c r="B624" s="14"/>
      <c r="C624" s="15" t="s">
        <v>1953</v>
      </c>
      <c r="D624" s="15" t="s">
        <v>1954</v>
      </c>
      <c r="E624" s="15" t="s">
        <v>1955</v>
      </c>
      <c r="F624" s="15" t="s">
        <v>1956</v>
      </c>
      <c r="G624" s="15" t="s">
        <v>1957</v>
      </c>
      <c r="H624" s="15" t="s">
        <v>1958</v>
      </c>
      <c r="I624" s="15" t="s">
        <v>1959</v>
      </c>
    </row>
    <row r="625" spans="1:9" s="1" customFormat="1" ht="12.6" x14ac:dyDescent="0.2">
      <c r="B625" s="1" t="s">
        <v>1949</v>
      </c>
    </row>
    <row r="626" spans="1:9" s="1" customFormat="1" ht="12.6" x14ac:dyDescent="0.2">
      <c r="A626" s="2" t="s">
        <v>775</v>
      </c>
      <c r="B626" s="1" t="s">
        <v>776</v>
      </c>
      <c r="C626" s="3">
        <v>-0.116729949449125</v>
      </c>
      <c r="D626" s="3">
        <v>-0.22944057390508099</v>
      </c>
      <c r="E626" s="3">
        <v>-0.11854545017330199</v>
      </c>
      <c r="F626" s="3">
        <v>2.4021821519108002</v>
      </c>
      <c r="G626" s="3">
        <v>3.9004817424472602</v>
      </c>
      <c r="H626" s="3">
        <v>5.32544033374508</v>
      </c>
    </row>
    <row r="627" spans="1:9" s="1" customFormat="1" ht="12.6" x14ac:dyDescent="0.2">
      <c r="A627" s="2" t="s">
        <v>777</v>
      </c>
      <c r="B627" s="1" t="s">
        <v>778</v>
      </c>
      <c r="C627" s="3">
        <v>-6.0271476951745499E-2</v>
      </c>
      <c r="D627" s="3">
        <v>-0.26388460020493398</v>
      </c>
      <c r="E627" s="3">
        <v>-0.442037253199003</v>
      </c>
      <c r="F627" s="3">
        <v>3.2189380323599401</v>
      </c>
      <c r="G627" s="3">
        <v>4.25032072290296</v>
      </c>
      <c r="H627" s="3">
        <v>9.6359531218186802</v>
      </c>
      <c r="I627" s="3">
        <v>29.214926275016602</v>
      </c>
    </row>
    <row r="628" spans="1:9" s="1" customFormat="1" ht="12.6" x14ac:dyDescent="0.2">
      <c r="A628" s="2" t="s">
        <v>779</v>
      </c>
      <c r="B628" s="1" t="s">
        <v>780</v>
      </c>
      <c r="C628" s="3">
        <v>0.29132393069923102</v>
      </c>
      <c r="D628" s="3">
        <v>0.67827174737400697</v>
      </c>
      <c r="E628" s="3">
        <v>0.96448689018154399</v>
      </c>
      <c r="F628" s="3">
        <v>5.9298438944727696</v>
      </c>
      <c r="G628" s="3">
        <v>9.3081786191947895</v>
      </c>
      <c r="H628" s="3">
        <v>16.624560344566799</v>
      </c>
      <c r="I628" s="3">
        <v>36.631778403634797</v>
      </c>
    </row>
    <row r="629" spans="1:9" s="1" customFormat="1" ht="12.6" x14ac:dyDescent="0.2">
      <c r="A629" s="2" t="s">
        <v>781</v>
      </c>
      <c r="B629" s="1" t="s">
        <v>782</v>
      </c>
      <c r="C629" s="3">
        <v>0.23205423706591199</v>
      </c>
      <c r="D629" s="3">
        <v>0.408853039988686</v>
      </c>
      <c r="E629" s="3">
        <v>0.67258836380425802</v>
      </c>
      <c r="F629" s="3">
        <v>5.6862484571262604</v>
      </c>
      <c r="G629" s="3">
        <v>9.6262012351257606</v>
      </c>
      <c r="H629" s="3">
        <v>17.300212976900301</v>
      </c>
      <c r="I629" s="3">
        <v>35.998271544958499</v>
      </c>
    </row>
    <row r="630" spans="1:9" s="1" customFormat="1" ht="12.6" x14ac:dyDescent="0.2">
      <c r="A630" s="2" t="s">
        <v>783</v>
      </c>
      <c r="B630" s="1" t="s">
        <v>784</v>
      </c>
      <c r="C630" s="3">
        <v>0.22500654296168199</v>
      </c>
      <c r="D630" s="3">
        <v>0.61544738411882005</v>
      </c>
      <c r="E630" s="3">
        <v>0.85841967494943605</v>
      </c>
    </row>
    <row r="631" spans="1:9" s="1" customFormat="1" ht="12.6" x14ac:dyDescent="0.2">
      <c r="B631" s="1" t="s">
        <v>785</v>
      </c>
    </row>
    <row r="632" spans="1:9" s="1" customFormat="1" ht="12.6" x14ac:dyDescent="0.2">
      <c r="A632" s="2" t="s">
        <v>786</v>
      </c>
      <c r="B632" s="1" t="s">
        <v>787</v>
      </c>
      <c r="C632" s="3">
        <v>-0.11940636518935401</v>
      </c>
      <c r="D632" s="3">
        <v>5.4130989813963998E-2</v>
      </c>
      <c r="E632" s="3">
        <v>0.11859341049814701</v>
      </c>
      <c r="F632" s="3">
        <v>3.5414010578973598</v>
      </c>
    </row>
    <row r="633" spans="1:9" s="1" customFormat="1" ht="12.6" x14ac:dyDescent="0.2">
      <c r="B633" s="1" t="s">
        <v>1951</v>
      </c>
    </row>
    <row r="634" spans="1:9" s="1" customFormat="1" ht="12.6" x14ac:dyDescent="0.2">
      <c r="B634" s="1" t="s">
        <v>788</v>
      </c>
    </row>
    <row r="635" spans="1:9" s="1" customFormat="1" ht="12.6" x14ac:dyDescent="0.2">
      <c r="A635" s="2" t="s">
        <v>789</v>
      </c>
      <c r="B635" s="1" t="s">
        <v>790</v>
      </c>
      <c r="C635" s="3">
        <v>-0.113850389114852</v>
      </c>
      <c r="D635" s="3">
        <v>6.1862607940951803E-2</v>
      </c>
      <c r="E635" s="3">
        <v>0.214424918405585</v>
      </c>
      <c r="F635" s="3">
        <v>3.0985597710578401</v>
      </c>
      <c r="G635" s="3">
        <v>5.2426002250402002</v>
      </c>
      <c r="H635" s="3">
        <v>8.9625388880659997</v>
      </c>
      <c r="I635" s="3">
        <v>25.398905821582101</v>
      </c>
    </row>
    <row r="636" spans="1:9" s="1" customFormat="1" ht="12.6" x14ac:dyDescent="0.2">
      <c r="B636" s="1" t="s">
        <v>791</v>
      </c>
    </row>
    <row r="637" spans="1:9" s="1" customFormat="1" ht="12.6" x14ac:dyDescent="0.2">
      <c r="A637" s="2" t="s">
        <v>792</v>
      </c>
      <c r="B637" s="1" t="s">
        <v>793</v>
      </c>
      <c r="C637" s="3">
        <v>-8.5677287848583805E-2</v>
      </c>
      <c r="D637" s="3">
        <v>0.16849138546739101</v>
      </c>
      <c r="E637" s="3">
        <v>0.51891231577471697</v>
      </c>
      <c r="F637" s="3">
        <v>3.7481401916933299</v>
      </c>
      <c r="G637" s="3">
        <v>7.1342870896262998</v>
      </c>
      <c r="H637" s="3">
        <v>11.2902875752187</v>
      </c>
      <c r="I637" s="3">
        <v>26.014741399384999</v>
      </c>
    </row>
    <row r="638" spans="1:9" s="1" customFormat="1" ht="12.6" x14ac:dyDescent="0.2">
      <c r="B638" s="1" t="s">
        <v>794</v>
      </c>
    </row>
    <row r="639" spans="1:9" s="1" customFormat="1" ht="12.6" x14ac:dyDescent="0.2">
      <c r="A639" s="2" t="s">
        <v>795</v>
      </c>
      <c r="B639" s="1" t="s">
        <v>796</v>
      </c>
      <c r="C639" s="3">
        <v>-7.81677244562623E-2</v>
      </c>
      <c r="D639" s="3">
        <v>0.34564609117796202</v>
      </c>
      <c r="E639" s="3">
        <v>0.51790754498161695</v>
      </c>
      <c r="F639" s="3">
        <v>4.2169790700678504</v>
      </c>
      <c r="G639" s="3">
        <v>6.4319285790701697</v>
      </c>
      <c r="H639" s="3">
        <v>11.1423196678659</v>
      </c>
      <c r="I639" s="3">
        <v>28.997391954585002</v>
      </c>
    </row>
    <row r="640" spans="1:9" s="1" customFormat="1" ht="12.6" x14ac:dyDescent="0.2">
      <c r="B640" s="1" t="s">
        <v>797</v>
      </c>
    </row>
    <row r="641" spans="1:9" s="1" customFormat="1" ht="12.6" x14ac:dyDescent="0.2">
      <c r="A641" s="2" t="s">
        <v>798</v>
      </c>
      <c r="B641" s="1" t="s">
        <v>799</v>
      </c>
      <c r="C641" s="3">
        <v>-0.20303501660068199</v>
      </c>
      <c r="D641" s="3">
        <v>8.7352286848150398E-2</v>
      </c>
      <c r="E641" s="3">
        <v>0.25807485095715199</v>
      </c>
    </row>
    <row r="642" spans="1:9" s="1" customFormat="1" ht="12.6" x14ac:dyDescent="0.2">
      <c r="B642" s="1" t="s">
        <v>800</v>
      </c>
    </row>
    <row r="643" spans="1:9" s="1" customFormat="1" ht="12.6" x14ac:dyDescent="0.2">
      <c r="A643" s="2" t="s">
        <v>801</v>
      </c>
      <c r="B643" s="1" t="s">
        <v>802</v>
      </c>
      <c r="C643" s="3">
        <v>8.68957790745295E-2</v>
      </c>
      <c r="D643" s="3">
        <v>0.59844137990708501</v>
      </c>
      <c r="E643" s="3">
        <v>0.93709972746674497</v>
      </c>
      <c r="F643" s="3">
        <v>4.0078475872078796</v>
      </c>
      <c r="G643" s="3">
        <v>4.7394131488815097</v>
      </c>
      <c r="H643" s="3">
        <v>11.4150368999767</v>
      </c>
      <c r="I643" s="3">
        <v>33.449855505479299</v>
      </c>
    </row>
    <row r="644" spans="1:9" s="1" customFormat="1" ht="12.6" x14ac:dyDescent="0.2">
      <c r="A644" s="2" t="s">
        <v>803</v>
      </c>
      <c r="B644" s="1" t="s">
        <v>804</v>
      </c>
      <c r="C644" s="3">
        <v>-0.15476881408395901</v>
      </c>
      <c r="D644" s="3">
        <v>0.14594272379575399</v>
      </c>
      <c r="E644" s="3">
        <v>0.39652443015883199</v>
      </c>
      <c r="F644" s="3">
        <v>3.6950166294669899</v>
      </c>
      <c r="G644" s="3">
        <v>6.4870466537447404</v>
      </c>
      <c r="H644" s="3">
        <v>12.691876829029299</v>
      </c>
    </row>
    <row r="645" spans="1:9" s="1" customFormat="1" ht="12.6" x14ac:dyDescent="0.2">
      <c r="B645" s="1" t="s">
        <v>785</v>
      </c>
    </row>
    <row r="646" spans="1:9" s="1" customFormat="1" ht="12.6" x14ac:dyDescent="0.2">
      <c r="A646" s="2" t="s">
        <v>805</v>
      </c>
      <c r="B646" s="1" t="s">
        <v>806</v>
      </c>
      <c r="C646" s="3">
        <v>-0.11940636518935401</v>
      </c>
    </row>
    <row r="647" spans="1:9" s="1" customFormat="1" ht="12.6" x14ac:dyDescent="0.2">
      <c r="B647" s="1" t="s">
        <v>807</v>
      </c>
    </row>
    <row r="648" spans="1:9" s="1" customFormat="1" ht="12.6" x14ac:dyDescent="0.2">
      <c r="A648" s="2" t="s">
        <v>808</v>
      </c>
      <c r="B648" s="1" t="s">
        <v>809</v>
      </c>
      <c r="C648" s="3">
        <v>-5.83330864208048E-2</v>
      </c>
      <c r="D648" s="3">
        <v>0.17770074289152199</v>
      </c>
      <c r="E648" s="3">
        <v>0.27124858439099703</v>
      </c>
      <c r="F648" s="3">
        <v>3.08852299119705</v>
      </c>
      <c r="G648" s="3">
        <v>5.6613676084626299</v>
      </c>
      <c r="H648" s="3">
        <v>10.939907990122601</v>
      </c>
      <c r="I648" s="3">
        <v>30.857509994017999</v>
      </c>
    </row>
    <row r="649" spans="1:9" s="1" customFormat="1" ht="12.6" x14ac:dyDescent="0.2">
      <c r="B649" s="1" t="s">
        <v>810</v>
      </c>
    </row>
    <row r="650" spans="1:9" s="1" customFormat="1" ht="12.6" x14ac:dyDescent="0.2">
      <c r="A650" s="2" t="s">
        <v>811</v>
      </c>
      <c r="B650" s="1" t="s">
        <v>812</v>
      </c>
      <c r="C650" s="3">
        <v>-1.0042177144009999E-2</v>
      </c>
      <c r="D650" s="3">
        <v>0.36318074655504001</v>
      </c>
      <c r="E650" s="3">
        <v>0.48314868847741299</v>
      </c>
      <c r="F650" s="3">
        <v>3.7462661332703302</v>
      </c>
      <c r="G650" s="3">
        <v>4.6960788187286804</v>
      </c>
      <c r="H650" s="3">
        <v>7.8839794504922498</v>
      </c>
      <c r="I650" s="3">
        <v>22.495622429275599</v>
      </c>
    </row>
    <row r="651" spans="1:9" s="1" customFormat="1" ht="12.6" x14ac:dyDescent="0.2">
      <c r="B651" s="1" t="s">
        <v>813</v>
      </c>
    </row>
    <row r="652" spans="1:9" s="1" customFormat="1" ht="12.6" x14ac:dyDescent="0.2">
      <c r="A652" s="2" t="s">
        <v>814</v>
      </c>
      <c r="B652" s="1" t="s">
        <v>815</v>
      </c>
      <c r="C652" s="3">
        <v>-9.7217496371688993E-3</v>
      </c>
      <c r="D652" s="3">
        <v>0.13037146904473801</v>
      </c>
      <c r="E652" s="3">
        <v>0.232807690708457</v>
      </c>
      <c r="F652" s="3">
        <v>3.7904300655202601</v>
      </c>
    </row>
    <row r="653" spans="1:9" s="1" customFormat="1" ht="12.6" x14ac:dyDescent="0.2">
      <c r="A653" s="2"/>
      <c r="B653" s="1" t="s">
        <v>107</v>
      </c>
      <c r="C653" s="3">
        <f t="shared" ref="C653:I653" si="14">MEDIAN(C626:C652)</f>
        <v>-6.9219600704003903E-2</v>
      </c>
      <c r="D653" s="3">
        <f t="shared" si="14"/>
        <v>0.16849138546739101</v>
      </c>
      <c r="E653" s="3">
        <f t="shared" si="14"/>
        <v>0.39652443015883199</v>
      </c>
      <c r="F653" s="3">
        <f t="shared" si="14"/>
        <v>3.7462661332703302</v>
      </c>
      <c r="G653" s="3">
        <f t="shared" si="14"/>
        <v>5.6613676084626299</v>
      </c>
      <c r="H653" s="3">
        <f t="shared" si="14"/>
        <v>11.1423196678659</v>
      </c>
      <c r="I653" s="3">
        <f t="shared" si="14"/>
        <v>29.214926275016602</v>
      </c>
    </row>
    <row r="654" spans="1:9" s="1" customFormat="1" ht="12.6" x14ac:dyDescent="0.2">
      <c r="A654" s="2"/>
      <c r="C654" s="3"/>
      <c r="D654" s="3"/>
      <c r="E654" s="3"/>
      <c r="F654" s="3"/>
    </row>
    <row r="655" spans="1:9" s="1" customFormat="1" ht="12.6" x14ac:dyDescent="0.2">
      <c r="A655" s="2"/>
      <c r="C655" s="3"/>
      <c r="D655" s="3"/>
      <c r="E655" s="3"/>
      <c r="F655" s="3"/>
    </row>
    <row r="656" spans="1:9" s="7" customFormat="1" ht="17.399999999999999" x14ac:dyDescent="0.3">
      <c r="B656" s="7" t="s">
        <v>816</v>
      </c>
    </row>
    <row r="657" spans="1:9" s="1" customFormat="1" ht="13.8" x14ac:dyDescent="0.2">
      <c r="A657" s="13" t="s">
        <v>0</v>
      </c>
      <c r="B657" s="14"/>
      <c r="C657" s="15" t="s">
        <v>1953</v>
      </c>
      <c r="D657" s="15" t="s">
        <v>1954</v>
      </c>
      <c r="E657" s="15" t="s">
        <v>1955</v>
      </c>
      <c r="F657" s="15" t="s">
        <v>1956</v>
      </c>
      <c r="G657" s="15" t="s">
        <v>1957</v>
      </c>
      <c r="H657" s="15" t="s">
        <v>1958</v>
      </c>
      <c r="I657" s="15" t="s">
        <v>1959</v>
      </c>
    </row>
    <row r="658" spans="1:9" s="1" customFormat="1" ht="12.6" x14ac:dyDescent="0.2">
      <c r="B658" s="1" t="s">
        <v>1949</v>
      </c>
    </row>
    <row r="659" spans="1:9" s="1" customFormat="1" ht="12.6" x14ac:dyDescent="0.2">
      <c r="A659" s="2" t="s">
        <v>817</v>
      </c>
      <c r="B659" s="1" t="s">
        <v>818</v>
      </c>
      <c r="C659" s="3">
        <v>4.4173976426658997E-2</v>
      </c>
      <c r="D659" s="3">
        <v>1.55610130237519</v>
      </c>
      <c r="E659" s="3">
        <v>2.85020585702109</v>
      </c>
      <c r="F659" s="3">
        <v>25.574981014524202</v>
      </c>
      <c r="G659" s="3">
        <v>35.7114826912117</v>
      </c>
      <c r="H659" s="3">
        <v>48.109611462101803</v>
      </c>
      <c r="I659" s="3">
        <v>87.182917651696997</v>
      </c>
    </row>
    <row r="660" spans="1:9" s="1" customFormat="1" ht="12.6" x14ac:dyDescent="0.2">
      <c r="A660" s="2" t="s">
        <v>819</v>
      </c>
      <c r="B660" s="1" t="s">
        <v>820</v>
      </c>
      <c r="C660" s="3">
        <v>-0.142940769412258</v>
      </c>
      <c r="D660" s="3">
        <v>0.87544620625062397</v>
      </c>
      <c r="E660" s="3">
        <v>1.5207925796722701</v>
      </c>
      <c r="F660" s="3">
        <v>9.8471207908296492</v>
      </c>
      <c r="G660" s="3">
        <v>21.2098579892285</v>
      </c>
      <c r="H660" s="3">
        <v>29.0953490335738</v>
      </c>
      <c r="I660" s="3">
        <v>65.885781912784196</v>
      </c>
    </row>
    <row r="661" spans="1:9" s="1" customFormat="1" ht="12.6" x14ac:dyDescent="0.2">
      <c r="B661" s="1" t="s">
        <v>1951</v>
      </c>
    </row>
    <row r="662" spans="1:9" s="1" customFormat="1" ht="12.6" x14ac:dyDescent="0.2">
      <c r="B662" s="1" t="s">
        <v>821</v>
      </c>
    </row>
    <row r="663" spans="1:9" s="1" customFormat="1" ht="12.6" x14ac:dyDescent="0.2">
      <c r="A663" s="2" t="s">
        <v>822</v>
      </c>
      <c r="B663" s="1" t="s">
        <v>823</v>
      </c>
      <c r="C663" s="3">
        <v>-0.24807711215831299</v>
      </c>
      <c r="D663" s="3">
        <v>0.86044250663270605</v>
      </c>
      <c r="E663" s="3">
        <v>1.6202739487165001</v>
      </c>
      <c r="F663" s="3">
        <v>9.2861959759925199</v>
      </c>
      <c r="G663" s="3">
        <v>20.8404689598676</v>
      </c>
      <c r="H663" s="3">
        <v>29.087610930494101</v>
      </c>
      <c r="I663" s="3">
        <v>65.084789022830805</v>
      </c>
    </row>
    <row r="664" spans="1:9" s="1" customFormat="1" ht="12.6" x14ac:dyDescent="0.2">
      <c r="B664" s="1" t="s">
        <v>824</v>
      </c>
    </row>
    <row r="665" spans="1:9" s="1" customFormat="1" ht="12.6" x14ac:dyDescent="0.2">
      <c r="A665" s="2" t="s">
        <v>825</v>
      </c>
      <c r="B665" s="1" t="s">
        <v>826</v>
      </c>
      <c r="C665" s="3">
        <v>-0.13464156113346301</v>
      </c>
      <c r="D665" s="3">
        <v>0.98530703597027502</v>
      </c>
      <c r="E665" s="3">
        <v>1.9275662298579901</v>
      </c>
      <c r="F665" s="3">
        <v>10.178352404232699</v>
      </c>
      <c r="G665" s="3">
        <v>20.0039543360385</v>
      </c>
      <c r="H665" s="3">
        <v>30.266341785375602</v>
      </c>
      <c r="I665" s="3">
        <v>70.870137620315106</v>
      </c>
    </row>
    <row r="666" spans="1:9" s="1" customFormat="1" ht="12.6" x14ac:dyDescent="0.2">
      <c r="A666" s="2" t="s">
        <v>827</v>
      </c>
      <c r="B666" s="1" t="s">
        <v>828</v>
      </c>
      <c r="C666" s="3">
        <v>8.7591833121908706E-3</v>
      </c>
      <c r="D666" s="3">
        <v>0.58484123330389604</v>
      </c>
      <c r="E666" s="3">
        <v>1.2634148477411999</v>
      </c>
      <c r="F666" s="3">
        <v>8.2608121631841396</v>
      </c>
      <c r="G666" s="3">
        <v>17.0603985780931</v>
      </c>
      <c r="H666" s="3">
        <v>25.8405643374027</v>
      </c>
    </row>
    <row r="667" spans="1:9" s="1" customFormat="1" ht="12.6" x14ac:dyDescent="0.2">
      <c r="A667" s="2" t="s">
        <v>829</v>
      </c>
      <c r="B667" s="1" t="s">
        <v>830</v>
      </c>
      <c r="C667" s="3">
        <v>-0.46656298600311502</v>
      </c>
      <c r="D667" s="3">
        <v>0.73148693960974398</v>
      </c>
      <c r="E667" s="3">
        <v>1.4314588704326601</v>
      </c>
      <c r="F667" s="3">
        <v>9.5243594523730106</v>
      </c>
      <c r="G667" s="3">
        <v>22.257919405962799</v>
      </c>
      <c r="H667" s="3">
        <v>34.031287324797397</v>
      </c>
    </row>
    <row r="668" spans="1:9" s="1" customFormat="1" ht="12.6" x14ac:dyDescent="0.2">
      <c r="A668" s="2" t="s">
        <v>831</v>
      </c>
      <c r="B668" s="1" t="s">
        <v>832</v>
      </c>
      <c r="C668" s="3">
        <v>0.16400911161731799</v>
      </c>
      <c r="D668" s="3">
        <v>1.38455870399834</v>
      </c>
      <c r="E668" s="3">
        <v>2.6136916548068601</v>
      </c>
    </row>
    <row r="669" spans="1:9" s="1" customFormat="1" ht="12.6" x14ac:dyDescent="0.2">
      <c r="A669" s="2" t="s">
        <v>833</v>
      </c>
      <c r="B669" s="1" t="s">
        <v>834</v>
      </c>
      <c r="C669" s="3">
        <v>0.17896090822660499</v>
      </c>
      <c r="D669" s="3">
        <v>1.6052183777651601</v>
      </c>
      <c r="E669" s="3">
        <v>2.8418877023768401</v>
      </c>
    </row>
    <row r="670" spans="1:9" s="1" customFormat="1" ht="12.6" x14ac:dyDescent="0.2">
      <c r="B670" s="1" t="s">
        <v>835</v>
      </c>
    </row>
    <row r="671" spans="1:9" s="1" customFormat="1" ht="12.6" x14ac:dyDescent="0.2">
      <c r="A671" s="2" t="s">
        <v>836</v>
      </c>
      <c r="B671" s="1" t="s">
        <v>837</v>
      </c>
      <c r="C671" s="3">
        <v>-9.9561927518911103E-2</v>
      </c>
      <c r="D671" s="3">
        <v>0.30183021952370997</v>
      </c>
      <c r="E671" s="3">
        <v>0.64944523662277098</v>
      </c>
      <c r="F671" s="3">
        <v>5.7588482566352797</v>
      </c>
    </row>
    <row r="672" spans="1:9" s="1" customFormat="1" ht="12.6" x14ac:dyDescent="0.2">
      <c r="B672" s="1" t="s">
        <v>838</v>
      </c>
    </row>
    <row r="673" spans="1:9" s="1" customFormat="1" ht="12.6" x14ac:dyDescent="0.2">
      <c r="A673" s="2" t="s">
        <v>839</v>
      </c>
      <c r="B673" s="1" t="s">
        <v>840</v>
      </c>
      <c r="C673" s="3">
        <v>-8.8731144631769093E-2</v>
      </c>
      <c r="D673" s="3">
        <v>0.33663366336633999</v>
      </c>
      <c r="E673" s="3">
        <v>0.68554396423248698</v>
      </c>
    </row>
    <row r="674" spans="1:9" s="1" customFormat="1" ht="12.6" x14ac:dyDescent="0.2">
      <c r="A674" s="2"/>
      <c r="B674" s="1" t="s">
        <v>58</v>
      </c>
      <c r="C674" s="3">
        <f t="shared" ref="C674:I674" si="15">MEDIAN(C659:C673)</f>
        <v>-9.4146536075340098E-2</v>
      </c>
      <c r="D674" s="3">
        <f t="shared" si="15"/>
        <v>0.86794435644166501</v>
      </c>
      <c r="E674" s="3">
        <f t="shared" si="15"/>
        <v>1.5705332641943852</v>
      </c>
      <c r="F674" s="3">
        <f t="shared" si="15"/>
        <v>9.5243594523730106</v>
      </c>
      <c r="G674" s="3">
        <f t="shared" si="15"/>
        <v>21.025163474548052</v>
      </c>
      <c r="H674" s="3">
        <f t="shared" si="15"/>
        <v>29.680845409474699</v>
      </c>
      <c r="I674" s="3">
        <f t="shared" si="15"/>
        <v>68.377959766549651</v>
      </c>
    </row>
    <row r="675" spans="1:9" s="1" customFormat="1" ht="12.6" x14ac:dyDescent="0.2">
      <c r="A675" s="2"/>
      <c r="C675" s="3"/>
      <c r="D675" s="3"/>
      <c r="E675" s="3"/>
    </row>
    <row r="676" spans="1:9" s="1" customFormat="1" ht="12.6" x14ac:dyDescent="0.2">
      <c r="A676" s="2"/>
      <c r="C676" s="3"/>
      <c r="D676" s="3"/>
      <c r="E676" s="3"/>
    </row>
    <row r="677" spans="1:9" s="7" customFormat="1" ht="17.399999999999999" x14ac:dyDescent="0.3">
      <c r="B677" s="7" t="s">
        <v>841</v>
      </c>
    </row>
    <row r="678" spans="1:9" s="1" customFormat="1" ht="13.8" x14ac:dyDescent="0.2">
      <c r="A678" s="13" t="s">
        <v>0</v>
      </c>
      <c r="B678" s="14"/>
      <c r="C678" s="15" t="s">
        <v>1953</v>
      </c>
      <c r="D678" s="15" t="s">
        <v>1954</v>
      </c>
      <c r="E678" s="15" t="s">
        <v>1955</v>
      </c>
      <c r="F678" s="15" t="s">
        <v>1956</v>
      </c>
      <c r="G678" s="15" t="s">
        <v>1957</v>
      </c>
      <c r="H678" s="15" t="s">
        <v>1958</v>
      </c>
      <c r="I678" s="15" t="s">
        <v>1959</v>
      </c>
    </row>
    <row r="679" spans="1:9" s="1" customFormat="1" ht="12.6" x14ac:dyDescent="0.2">
      <c r="B679" s="1" t="s">
        <v>1949</v>
      </c>
    </row>
    <row r="680" spans="1:9" s="1" customFormat="1" ht="12.6" x14ac:dyDescent="0.2">
      <c r="A680" s="2" t="s">
        <v>842</v>
      </c>
      <c r="B680" s="1" t="s">
        <v>843</v>
      </c>
      <c r="C680" s="3">
        <v>0.142652502462355</v>
      </c>
      <c r="D680" s="3">
        <v>-0.91981103019739496</v>
      </c>
      <c r="E680" s="3">
        <v>-0.357499661110811</v>
      </c>
    </row>
    <row r="681" spans="1:9" s="1" customFormat="1" ht="12.6" x14ac:dyDescent="0.2">
      <c r="A681" s="2" t="s">
        <v>844</v>
      </c>
      <c r="B681" s="1" t="s">
        <v>845</v>
      </c>
      <c r="C681" s="3">
        <v>0.69630423138725805</v>
      </c>
      <c r="D681" s="3">
        <v>-1.94532988488638</v>
      </c>
      <c r="E681" s="3">
        <v>-0.730413029091178</v>
      </c>
      <c r="F681" s="3">
        <v>23.5966653881021</v>
      </c>
      <c r="G681" s="3">
        <v>19.178270547816201</v>
      </c>
      <c r="H681" s="3">
        <v>45.7688922522224</v>
      </c>
      <c r="I681" s="3">
        <v>87.487649882451194</v>
      </c>
    </row>
    <row r="682" spans="1:9" s="1" customFormat="1" ht="12.6" x14ac:dyDescent="0.2">
      <c r="A682" s="2" t="s">
        <v>846</v>
      </c>
      <c r="B682" s="1" t="s">
        <v>847</v>
      </c>
      <c r="C682" s="3">
        <v>0.40070794357417799</v>
      </c>
      <c r="D682" s="3">
        <v>0.35519093237139299</v>
      </c>
      <c r="E682" s="3">
        <v>-0.32089893331460401</v>
      </c>
    </row>
    <row r="683" spans="1:9" s="1" customFormat="1" ht="12.6" x14ac:dyDescent="0.2">
      <c r="A683" s="2" t="s">
        <v>848</v>
      </c>
      <c r="B683" s="1" t="s">
        <v>849</v>
      </c>
      <c r="C683" s="3">
        <v>0.13652915917095301</v>
      </c>
      <c r="D683" s="3">
        <v>0.173560817070921</v>
      </c>
      <c r="E683" s="3">
        <v>0.970749029364119</v>
      </c>
      <c r="F683" s="3">
        <v>18.1828441100356</v>
      </c>
      <c r="G683" s="3">
        <v>23.096581338585601</v>
      </c>
      <c r="H683" s="3">
        <v>57.829228063668801</v>
      </c>
    </row>
    <row r="684" spans="1:9" s="1" customFormat="1" ht="12.6" x14ac:dyDescent="0.2">
      <c r="A684" s="2" t="s">
        <v>850</v>
      </c>
      <c r="B684" s="1" t="s">
        <v>851</v>
      </c>
      <c r="C684" s="3">
        <v>0.22245601518833599</v>
      </c>
      <c r="D684" s="3">
        <v>0.26087252700609997</v>
      </c>
      <c r="E684" s="3">
        <v>1.01430677105719</v>
      </c>
      <c r="F684" s="3">
        <v>18.0711755630978</v>
      </c>
      <c r="G684" s="3">
        <v>24.080379538699699</v>
      </c>
      <c r="H684" s="3">
        <v>59.249446326712999</v>
      </c>
      <c r="I684" s="3">
        <v>114.609923652734</v>
      </c>
    </row>
    <row r="685" spans="1:9" s="1" customFormat="1" ht="12.6" x14ac:dyDescent="0.2">
      <c r="A685" s="2" t="s">
        <v>852</v>
      </c>
      <c r="B685" s="1" t="s">
        <v>853</v>
      </c>
      <c r="C685" s="3">
        <v>0.15499453889765399</v>
      </c>
      <c r="D685" s="3">
        <v>0.538985069398219</v>
      </c>
      <c r="E685" s="3">
        <v>0.430506352789358</v>
      </c>
    </row>
    <row r="686" spans="1:9" s="1" customFormat="1" ht="12.6" x14ac:dyDescent="0.2">
      <c r="A686" s="2" t="s">
        <v>854</v>
      </c>
      <c r="B686" s="1" t="s">
        <v>855</v>
      </c>
      <c r="C686" s="3">
        <v>-0.101386031464111</v>
      </c>
      <c r="D686" s="3">
        <v>0.188880889145778</v>
      </c>
      <c r="E686" s="3">
        <v>0.42047605908964902</v>
      </c>
      <c r="F686" s="3">
        <v>14.3582822788297</v>
      </c>
      <c r="G686" s="3">
        <v>20.286528770308401</v>
      </c>
      <c r="H686" s="3">
        <v>52.160912395453799</v>
      </c>
      <c r="I686" s="3">
        <v>98.850113037527706</v>
      </c>
    </row>
    <row r="687" spans="1:9" s="1" customFormat="1" ht="12.6" x14ac:dyDescent="0.2">
      <c r="B687" s="1" t="s">
        <v>856</v>
      </c>
    </row>
    <row r="688" spans="1:9" s="1" customFormat="1" ht="12.6" x14ac:dyDescent="0.2">
      <c r="A688" s="2" t="s">
        <v>857</v>
      </c>
      <c r="B688" s="1" t="s">
        <v>858</v>
      </c>
      <c r="C688" s="3">
        <v>0.48308387406953301</v>
      </c>
      <c r="D688" s="3">
        <v>0.14882225254710699</v>
      </c>
      <c r="E688" s="3">
        <v>-8.4361451429805306E-2</v>
      </c>
    </row>
    <row r="689" spans="1:9" s="1" customFormat="1" ht="12.6" x14ac:dyDescent="0.2">
      <c r="B689" s="1" t="s">
        <v>859</v>
      </c>
    </row>
    <row r="690" spans="1:9" s="1" customFormat="1" ht="12.6" x14ac:dyDescent="0.2">
      <c r="A690" s="2" t="s">
        <v>860</v>
      </c>
      <c r="B690" s="1" t="s">
        <v>861</v>
      </c>
      <c r="C690" s="3">
        <v>9.0679016773067306E-2</v>
      </c>
      <c r="D690" s="3">
        <v>-0.57475782716156898</v>
      </c>
      <c r="E690" s="3">
        <v>-0.90119536817280299</v>
      </c>
    </row>
    <row r="691" spans="1:9" s="1" customFormat="1" ht="12.6" x14ac:dyDescent="0.2">
      <c r="B691" s="1" t="s">
        <v>1951</v>
      </c>
    </row>
    <row r="692" spans="1:9" s="1" customFormat="1" ht="12.6" x14ac:dyDescent="0.2">
      <c r="B692" s="1" t="s">
        <v>862</v>
      </c>
    </row>
    <row r="693" spans="1:9" s="1" customFormat="1" ht="12.6" x14ac:dyDescent="0.2">
      <c r="A693" s="2" t="s">
        <v>863</v>
      </c>
      <c r="B693" s="1" t="s">
        <v>864</v>
      </c>
    </row>
    <row r="694" spans="1:9" s="1" customFormat="1" ht="12.6" x14ac:dyDescent="0.2">
      <c r="B694" s="1" t="s">
        <v>865</v>
      </c>
    </row>
    <row r="695" spans="1:9" s="1" customFormat="1" ht="12.6" x14ac:dyDescent="0.2">
      <c r="A695" s="2" t="s">
        <v>866</v>
      </c>
      <c r="B695" s="1" t="s">
        <v>867</v>
      </c>
      <c r="C695" s="3">
        <v>0.24460141700823301</v>
      </c>
      <c r="D695" s="3">
        <v>-0.73951532809990905</v>
      </c>
      <c r="E695" s="3">
        <v>-1.1873019544088499</v>
      </c>
      <c r="F695" s="3">
        <v>10.5630822930117</v>
      </c>
      <c r="G695" s="3">
        <v>14.175141589754</v>
      </c>
    </row>
    <row r="696" spans="1:9" s="1" customFormat="1" ht="12.6" x14ac:dyDescent="0.2">
      <c r="A696" s="2" t="s">
        <v>868</v>
      </c>
      <c r="B696" s="1" t="s">
        <v>869</v>
      </c>
      <c r="C696" s="3">
        <v>0.26528520483284002</v>
      </c>
      <c r="D696" s="3">
        <v>-0.60824815950224198</v>
      </c>
      <c r="E696" s="3">
        <v>-0.83827071041353196</v>
      </c>
    </row>
    <row r="697" spans="1:9" s="1" customFormat="1" ht="12.6" x14ac:dyDescent="0.2">
      <c r="B697" s="1" t="s">
        <v>870</v>
      </c>
    </row>
    <row r="698" spans="1:9" s="1" customFormat="1" ht="12.6" x14ac:dyDescent="0.2">
      <c r="A698" s="2" t="s">
        <v>871</v>
      </c>
      <c r="B698" s="1" t="s">
        <v>872</v>
      </c>
      <c r="C698" s="3">
        <v>0.10074366030731401</v>
      </c>
      <c r="D698" s="3">
        <v>-0.74410379851587105</v>
      </c>
      <c r="E698" s="3">
        <v>0.63424769113937995</v>
      </c>
      <c r="F698" s="3">
        <v>15.767165293725</v>
      </c>
      <c r="G698" s="3">
        <v>26.724442923452902</v>
      </c>
      <c r="H698" s="3">
        <v>82.142546376788303</v>
      </c>
    </row>
    <row r="699" spans="1:9" s="1" customFormat="1" ht="12.6" x14ac:dyDescent="0.2">
      <c r="A699" s="2" t="s">
        <v>873</v>
      </c>
      <c r="B699" s="1" t="s">
        <v>874</v>
      </c>
      <c r="C699" s="3">
        <v>3.0168613321326498</v>
      </c>
      <c r="D699" s="3">
        <v>-5.3373425180218002</v>
      </c>
    </row>
    <row r="700" spans="1:9" s="1" customFormat="1" ht="12.6" x14ac:dyDescent="0.2">
      <c r="B700" s="1" t="s">
        <v>875</v>
      </c>
    </row>
    <row r="701" spans="1:9" s="1" customFormat="1" ht="12.6" x14ac:dyDescent="0.2">
      <c r="A701" s="2" t="s">
        <v>876</v>
      </c>
      <c r="B701" s="1" t="s">
        <v>877</v>
      </c>
      <c r="C701" s="3">
        <v>9.1782601288300694E-2</v>
      </c>
      <c r="D701" s="3">
        <v>-0.92903343559868401</v>
      </c>
      <c r="E701" s="3">
        <v>0.35323428392891199</v>
      </c>
      <c r="F701" s="3">
        <v>14.999339317215099</v>
      </c>
      <c r="G701" s="3">
        <v>26.189750697570499</v>
      </c>
    </row>
    <row r="702" spans="1:9" s="1" customFormat="1" ht="12.6" x14ac:dyDescent="0.2">
      <c r="B702" s="1" t="s">
        <v>878</v>
      </c>
    </row>
    <row r="703" spans="1:9" s="1" customFormat="1" ht="12.6" x14ac:dyDescent="0.2">
      <c r="A703" s="2" t="s">
        <v>879</v>
      </c>
      <c r="B703" s="1" t="s">
        <v>880</v>
      </c>
      <c r="C703" s="3">
        <v>0.42828880607832698</v>
      </c>
      <c r="D703" s="3">
        <v>0.71022801037264205</v>
      </c>
      <c r="E703" s="3">
        <v>0.84230945095588605</v>
      </c>
      <c r="F703" s="3">
        <v>18.958790748630701</v>
      </c>
      <c r="G703" s="3">
        <v>17.430869981679201</v>
      </c>
      <c r="H703" s="3">
        <v>49.347928000660701</v>
      </c>
      <c r="I703" s="3">
        <v>93.573661512548696</v>
      </c>
    </row>
    <row r="704" spans="1:9" s="1" customFormat="1" ht="12.6" x14ac:dyDescent="0.2">
      <c r="B704" s="1" t="s">
        <v>881</v>
      </c>
    </row>
    <row r="705" spans="1:9" s="1" customFormat="1" ht="12.6" x14ac:dyDescent="0.2">
      <c r="A705" s="2" t="s">
        <v>882</v>
      </c>
      <c r="B705" s="1" t="s">
        <v>883</v>
      </c>
      <c r="C705" s="3">
        <v>0.33887789180740402</v>
      </c>
      <c r="D705" s="3">
        <v>1.2430919306866399</v>
      </c>
      <c r="E705" s="3">
        <v>1.4768618059721901</v>
      </c>
      <c r="F705" s="3">
        <v>20.238004337871999</v>
      </c>
      <c r="G705" s="3">
        <v>19.145967859995999</v>
      </c>
      <c r="H705" s="3">
        <v>51.515511404050798</v>
      </c>
    </row>
    <row r="706" spans="1:9" s="1" customFormat="1" ht="12.6" x14ac:dyDescent="0.2">
      <c r="B706" s="1" t="s">
        <v>884</v>
      </c>
    </row>
    <row r="707" spans="1:9" s="1" customFormat="1" ht="12.6" x14ac:dyDescent="0.2">
      <c r="A707" s="2" t="s">
        <v>885</v>
      </c>
      <c r="B707" s="1" t="s">
        <v>886</v>
      </c>
      <c r="C707" s="3">
        <v>0.19742559200522</v>
      </c>
      <c r="D707" s="3">
        <v>-1.6371285069899799</v>
      </c>
      <c r="E707" s="3">
        <v>-1.4052127192416</v>
      </c>
      <c r="F707" s="3">
        <v>13.7905511471052</v>
      </c>
      <c r="G707" s="3">
        <v>10.6981809672106</v>
      </c>
    </row>
    <row r="708" spans="1:9" s="1" customFormat="1" ht="12.6" x14ac:dyDescent="0.2">
      <c r="A708" s="2" t="s">
        <v>887</v>
      </c>
      <c r="B708" s="1" t="s">
        <v>888</v>
      </c>
      <c r="C708" s="3">
        <v>0.211946204423233</v>
      </c>
      <c r="D708" s="3">
        <v>-0.90503945789412099</v>
      </c>
      <c r="E708" s="3">
        <v>-0.82261264162957604</v>
      </c>
      <c r="F708" s="3">
        <v>12.807868380452501</v>
      </c>
      <c r="G708" s="3">
        <v>7.7614322676480603</v>
      </c>
      <c r="H708" s="3">
        <v>35.932637868112998</v>
      </c>
    </row>
    <row r="709" spans="1:9" s="1" customFormat="1" ht="12.6" x14ac:dyDescent="0.2">
      <c r="B709" s="1" t="s">
        <v>889</v>
      </c>
    </row>
    <row r="710" spans="1:9" s="1" customFormat="1" ht="12.6" x14ac:dyDescent="0.2">
      <c r="A710" s="2" t="s">
        <v>890</v>
      </c>
      <c r="B710" s="1" t="s">
        <v>891</v>
      </c>
      <c r="C710" s="3">
        <v>0.365327425942303</v>
      </c>
      <c r="D710" s="3">
        <v>-1.2228827476900801</v>
      </c>
      <c r="E710" s="3">
        <v>-1.63394479982314</v>
      </c>
      <c r="F710" s="3">
        <v>11.717001237434101</v>
      </c>
      <c r="G710" s="3">
        <v>15.0134483771131</v>
      </c>
      <c r="H710" s="3">
        <v>42.600347664350103</v>
      </c>
      <c r="I710" s="3">
        <v>90.276693292315301</v>
      </c>
    </row>
    <row r="711" spans="1:9" s="1" customFormat="1" ht="12.6" x14ac:dyDescent="0.2">
      <c r="B711" s="1" t="s">
        <v>892</v>
      </c>
    </row>
    <row r="712" spans="1:9" s="1" customFormat="1" ht="12.6" x14ac:dyDescent="0.2">
      <c r="A712" s="2" t="s">
        <v>893</v>
      </c>
      <c r="B712" s="1" t="s">
        <v>894</v>
      </c>
      <c r="C712" s="3">
        <v>0.20014507588789601</v>
      </c>
      <c r="D712" s="3">
        <v>0.55522113437378595</v>
      </c>
      <c r="E712" s="3">
        <v>0.45118329049955302</v>
      </c>
      <c r="F712" s="3">
        <v>8.1169301182547393</v>
      </c>
    </row>
    <row r="713" spans="1:9" s="1" customFormat="1" ht="12.6" x14ac:dyDescent="0.2">
      <c r="B713" s="1" t="s">
        <v>895</v>
      </c>
    </row>
    <row r="714" spans="1:9" s="1" customFormat="1" ht="12.6" x14ac:dyDescent="0.2">
      <c r="A714" s="2" t="s">
        <v>896</v>
      </c>
      <c r="B714" s="1" t="s">
        <v>897</v>
      </c>
    </row>
    <row r="715" spans="1:9" s="1" customFormat="1" ht="12.6" x14ac:dyDescent="0.2">
      <c r="B715" s="1" t="s">
        <v>898</v>
      </c>
    </row>
    <row r="716" spans="1:9" s="1" customFormat="1" ht="12.6" x14ac:dyDescent="0.2">
      <c r="A716" s="2" t="s">
        <v>899</v>
      </c>
      <c r="B716" s="1" t="s">
        <v>900</v>
      </c>
    </row>
    <row r="717" spans="1:9" s="1" customFormat="1" ht="12.6" x14ac:dyDescent="0.2">
      <c r="B717" s="1" t="s">
        <v>856</v>
      </c>
    </row>
    <row r="718" spans="1:9" s="1" customFormat="1" ht="12.6" x14ac:dyDescent="0.2">
      <c r="A718" s="2" t="s">
        <v>901</v>
      </c>
      <c r="B718" s="1" t="s">
        <v>902</v>
      </c>
      <c r="C718" s="3">
        <v>0.47841593618401201</v>
      </c>
    </row>
    <row r="719" spans="1:9" s="1" customFormat="1" ht="12.6" x14ac:dyDescent="0.2">
      <c r="B719" s="1" t="s">
        <v>903</v>
      </c>
    </row>
    <row r="720" spans="1:9" s="1" customFormat="1" ht="12.6" x14ac:dyDescent="0.2">
      <c r="A720" s="2" t="s">
        <v>904</v>
      </c>
      <c r="B720" s="1" t="s">
        <v>905</v>
      </c>
      <c r="C720" s="3">
        <v>-3.5298270384744097E-2</v>
      </c>
      <c r="D720" s="3">
        <v>-0.19383259911894199</v>
      </c>
      <c r="E720" s="3">
        <v>0.59497380339224004</v>
      </c>
      <c r="F720" s="3">
        <v>15.6862745098039</v>
      </c>
    </row>
    <row r="721" spans="1:9" s="1" customFormat="1" ht="12.6" x14ac:dyDescent="0.2">
      <c r="B721" s="1" t="s">
        <v>906</v>
      </c>
    </row>
    <row r="722" spans="1:9" s="1" customFormat="1" ht="12.6" x14ac:dyDescent="0.2">
      <c r="A722" s="2" t="s">
        <v>907</v>
      </c>
      <c r="B722" s="1" t="s">
        <v>908</v>
      </c>
      <c r="C722" s="3">
        <v>-0.12908350709958799</v>
      </c>
      <c r="D722" s="3">
        <v>-0.37098154325783</v>
      </c>
      <c r="E722" s="3">
        <v>0.51327093694928105</v>
      </c>
    </row>
    <row r="723" spans="1:9" s="1" customFormat="1" ht="12.6" x14ac:dyDescent="0.2">
      <c r="B723" s="1" t="s">
        <v>909</v>
      </c>
    </row>
    <row r="724" spans="1:9" s="1" customFormat="1" ht="12.6" x14ac:dyDescent="0.2">
      <c r="A724" s="2" t="s">
        <v>910</v>
      </c>
      <c r="B724" s="1" t="s">
        <v>911</v>
      </c>
      <c r="C724" s="3">
        <v>-6.05987153072493E-2</v>
      </c>
      <c r="D724" s="3">
        <v>-0.266086115142735</v>
      </c>
      <c r="E724" s="3">
        <v>0.36514118792599498</v>
      </c>
      <c r="F724" s="3">
        <v>14.4324174299195</v>
      </c>
      <c r="G724" s="3">
        <v>10.143889092101301</v>
      </c>
      <c r="H724" s="3">
        <v>40.403751180167703</v>
      </c>
      <c r="I724" s="3">
        <v>84.017906448160304</v>
      </c>
    </row>
    <row r="725" spans="1:9" s="1" customFormat="1" ht="12.6" x14ac:dyDescent="0.2">
      <c r="A725" s="2"/>
      <c r="B725" s="1" t="s">
        <v>107</v>
      </c>
      <c r="C725" s="3">
        <f t="shared" ref="C725:I725" si="16">MEDIAN(C680:C724)</f>
        <v>0.20604564015556451</v>
      </c>
      <c r="D725" s="3">
        <f t="shared" si="16"/>
        <v>-0.37098154325783</v>
      </c>
      <c r="E725" s="3">
        <f t="shared" si="16"/>
        <v>0.35918773592745346</v>
      </c>
      <c r="F725" s="3">
        <f t="shared" si="16"/>
        <v>14.999339317215099</v>
      </c>
      <c r="G725" s="3">
        <f t="shared" si="16"/>
        <v>19.145967859995999</v>
      </c>
      <c r="H725" s="3">
        <f t="shared" si="16"/>
        <v>50.43171970235575</v>
      </c>
      <c r="I725" s="3">
        <f t="shared" si="16"/>
        <v>91.925177402431999</v>
      </c>
    </row>
    <row r="726" spans="1:9" s="1" customFormat="1" ht="12.6" x14ac:dyDescent="0.2">
      <c r="A726" s="2"/>
      <c r="C726" s="3"/>
      <c r="D726" s="3"/>
      <c r="E726" s="3"/>
      <c r="F726" s="3"/>
      <c r="G726" s="3"/>
      <c r="H726" s="3"/>
      <c r="I726" s="3"/>
    </row>
    <row r="727" spans="1:9" s="1" customFormat="1" ht="12.6" x14ac:dyDescent="0.2">
      <c r="A727" s="2"/>
      <c r="C727" s="3"/>
      <c r="D727" s="3"/>
      <c r="E727" s="3"/>
      <c r="F727" s="3"/>
      <c r="G727" s="3"/>
      <c r="H727" s="3"/>
      <c r="I727" s="3"/>
    </row>
    <row r="728" spans="1:9" s="1" customFormat="1" ht="12.6" x14ac:dyDescent="0.2">
      <c r="A728" s="2"/>
      <c r="C728" s="3"/>
      <c r="D728" s="3"/>
      <c r="E728" s="3"/>
      <c r="F728" s="3"/>
      <c r="G728" s="3"/>
      <c r="H728" s="3"/>
      <c r="I728" s="3"/>
    </row>
    <row r="729" spans="1:9" s="1" customFormat="1" ht="12.6" x14ac:dyDescent="0.2">
      <c r="A729" s="2"/>
      <c r="C729" s="3"/>
      <c r="D729" s="3"/>
      <c r="E729" s="3"/>
      <c r="F729" s="3"/>
      <c r="G729" s="3"/>
      <c r="H729" s="3"/>
      <c r="I729" s="3"/>
    </row>
    <row r="730" spans="1:9" s="7" customFormat="1" ht="17.399999999999999" x14ac:dyDescent="0.3">
      <c r="B730" s="7" t="s">
        <v>912</v>
      </c>
    </row>
    <row r="731" spans="1:9" s="1" customFormat="1" ht="13.8" x14ac:dyDescent="0.2">
      <c r="A731" s="13" t="s">
        <v>0</v>
      </c>
      <c r="B731" s="14"/>
      <c r="C731" s="15" t="s">
        <v>1953</v>
      </c>
      <c r="D731" s="15" t="s">
        <v>1954</v>
      </c>
      <c r="E731" s="15" t="s">
        <v>1955</v>
      </c>
      <c r="F731" s="15" t="s">
        <v>1956</v>
      </c>
      <c r="G731" s="15" t="s">
        <v>1957</v>
      </c>
      <c r="H731" s="15" t="s">
        <v>1958</v>
      </c>
      <c r="I731" s="15" t="s">
        <v>1959</v>
      </c>
    </row>
    <row r="732" spans="1:9" s="1" customFormat="1" ht="12.6" x14ac:dyDescent="0.2">
      <c r="B732" s="1" t="s">
        <v>1949</v>
      </c>
    </row>
    <row r="733" spans="1:9" s="1" customFormat="1" ht="12.6" x14ac:dyDescent="0.2">
      <c r="A733" s="2" t="s">
        <v>913</v>
      </c>
      <c r="B733" s="1" t="s">
        <v>914</v>
      </c>
      <c r="C733" s="3">
        <v>0.43746271624577199</v>
      </c>
      <c r="D733" s="3">
        <v>-7.0796795239393001E-2</v>
      </c>
      <c r="E733" s="3">
        <v>9.3227193799995597E-2</v>
      </c>
      <c r="F733" s="3">
        <v>8.0625855456568196</v>
      </c>
    </row>
    <row r="734" spans="1:9" s="1" customFormat="1" ht="12.6" x14ac:dyDescent="0.2">
      <c r="A734" s="2" t="s">
        <v>915</v>
      </c>
      <c r="B734" s="1" t="s">
        <v>916</v>
      </c>
      <c r="C734" s="3">
        <v>0.50565883874734296</v>
      </c>
      <c r="D734" s="3">
        <v>1.09527377429367</v>
      </c>
      <c r="E734" s="3">
        <v>2.0865691316450601</v>
      </c>
    </row>
    <row r="735" spans="1:9" s="1" customFormat="1" ht="12.6" x14ac:dyDescent="0.2">
      <c r="A735" s="2" t="s">
        <v>917</v>
      </c>
      <c r="B735" s="1" t="s">
        <v>918</v>
      </c>
      <c r="C735" s="3">
        <v>-0.32986805277890102</v>
      </c>
      <c r="D735" s="3">
        <v>-3.4388494859494698</v>
      </c>
      <c r="E735" s="3">
        <v>-2.9300973757595399</v>
      </c>
      <c r="F735" s="3">
        <v>9.0153446705477203E-2</v>
      </c>
      <c r="G735" s="3">
        <v>1.18301999912097</v>
      </c>
      <c r="H735" s="3">
        <v>13.647315197584399</v>
      </c>
    </row>
    <row r="736" spans="1:9" s="1" customFormat="1" ht="12.6" x14ac:dyDescent="0.2">
      <c r="B736" s="1" t="s">
        <v>1951</v>
      </c>
    </row>
    <row r="737" spans="1:9" s="1" customFormat="1" ht="12.6" x14ac:dyDescent="0.2">
      <c r="B737" s="1" t="s">
        <v>919</v>
      </c>
    </row>
    <row r="738" spans="1:9" s="1" customFormat="1" ht="12.6" x14ac:dyDescent="0.2">
      <c r="A738" s="2" t="s">
        <v>920</v>
      </c>
      <c r="B738" s="1" t="s">
        <v>921</v>
      </c>
      <c r="C738" s="3">
        <v>4.5357073561567802E-3</v>
      </c>
      <c r="D738" s="3">
        <v>-0.30103784786828103</v>
      </c>
      <c r="E738" s="3">
        <v>0.123955856914231</v>
      </c>
      <c r="F738" s="3">
        <v>6.9994059617712603</v>
      </c>
      <c r="G738" s="3">
        <v>9.5835829920946694</v>
      </c>
      <c r="H738" s="3">
        <v>10.3073792571649</v>
      </c>
      <c r="I738" s="3">
        <v>19.281896348588798</v>
      </c>
    </row>
    <row r="739" spans="1:9" s="1" customFormat="1" ht="12.6" x14ac:dyDescent="0.2">
      <c r="B739" s="1" t="s">
        <v>922</v>
      </c>
    </row>
    <row r="740" spans="1:9" s="1" customFormat="1" ht="12.6" x14ac:dyDescent="0.2">
      <c r="A740" s="2" t="s">
        <v>923</v>
      </c>
      <c r="B740" s="1" t="s">
        <v>924</v>
      </c>
      <c r="C740" s="3">
        <v>2.8519801297098901</v>
      </c>
      <c r="D740" s="3">
        <v>-4.9940252588051202</v>
      </c>
    </row>
    <row r="741" spans="1:9" s="1" customFormat="1" ht="12.6" x14ac:dyDescent="0.2">
      <c r="A741" s="2" t="s">
        <v>925</v>
      </c>
      <c r="B741" s="1" t="s">
        <v>926</v>
      </c>
      <c r="C741" s="3">
        <v>-6.4582994598101406E-2</v>
      </c>
      <c r="D741" s="3">
        <v>-0.36044913048439298</v>
      </c>
      <c r="E741" s="3">
        <v>-3.81603789870796E-2</v>
      </c>
      <c r="F741" s="3">
        <v>5.3403700802932201</v>
      </c>
      <c r="G741" s="3">
        <v>9.7523335631067098</v>
      </c>
    </row>
    <row r="742" spans="1:9" s="1" customFormat="1" ht="12.6" x14ac:dyDescent="0.2">
      <c r="B742" s="1" t="s">
        <v>927</v>
      </c>
    </row>
    <row r="743" spans="1:9" s="1" customFormat="1" ht="12.6" x14ac:dyDescent="0.2">
      <c r="A743" s="2" t="s">
        <v>928</v>
      </c>
      <c r="B743" s="1" t="s">
        <v>929</v>
      </c>
      <c r="C743" s="3">
        <v>-0.18168126114060801</v>
      </c>
      <c r="D743" s="3">
        <v>0.33391720680401599</v>
      </c>
      <c r="E743" s="3">
        <v>0.56547482786749204</v>
      </c>
      <c r="F743" s="3">
        <v>4.2763553078774397</v>
      </c>
    </row>
    <row r="744" spans="1:9" s="1" customFormat="1" ht="12.6" x14ac:dyDescent="0.2">
      <c r="A744" s="2" t="s">
        <v>930</v>
      </c>
      <c r="B744" s="1" t="s">
        <v>931</v>
      </c>
      <c r="C744" s="3">
        <v>-0.19063968196602299</v>
      </c>
      <c r="D744" s="3">
        <v>7.5990652620349694E-2</v>
      </c>
      <c r="E744" s="3">
        <v>0.28622805071973501</v>
      </c>
      <c r="F744" s="3">
        <v>3.1021452192832299</v>
      </c>
    </row>
    <row r="745" spans="1:9" s="1" customFormat="1" ht="12.6" x14ac:dyDescent="0.2">
      <c r="A745" s="2" t="s">
        <v>932</v>
      </c>
      <c r="B745" s="1" t="s">
        <v>933</v>
      </c>
      <c r="C745" s="3">
        <v>0.63419501348626806</v>
      </c>
      <c r="D745" s="3">
        <v>-2.2455272185199902</v>
      </c>
      <c r="E745" s="3">
        <v>-1.5733985068323399</v>
      </c>
      <c r="F745" s="3">
        <v>12.452962519510001</v>
      </c>
      <c r="G745" s="3">
        <v>14.2538458603092</v>
      </c>
      <c r="H745" s="3">
        <v>37.4067630783751</v>
      </c>
      <c r="I745" s="3">
        <v>72.430224072966595</v>
      </c>
    </row>
    <row r="746" spans="1:9" s="1" customFormat="1" ht="12.6" x14ac:dyDescent="0.2">
      <c r="A746" s="2" t="s">
        <v>934</v>
      </c>
      <c r="B746" s="1" t="s">
        <v>935</v>
      </c>
      <c r="C746" s="3">
        <v>0.16298774472531299</v>
      </c>
      <c r="D746" s="3">
        <v>-0.28174694222520102</v>
      </c>
      <c r="E746" s="3">
        <v>0.242124289156224</v>
      </c>
      <c r="F746" s="3">
        <v>5.5501239445885204</v>
      </c>
    </row>
    <row r="747" spans="1:9" s="1" customFormat="1" ht="12.6" x14ac:dyDescent="0.2">
      <c r="B747" s="1" t="s">
        <v>936</v>
      </c>
    </row>
    <row r="748" spans="1:9" s="1" customFormat="1" ht="12.6" x14ac:dyDescent="0.2">
      <c r="A748" s="2" t="s">
        <v>937</v>
      </c>
      <c r="B748" s="1" t="s">
        <v>938</v>
      </c>
      <c r="C748" s="3">
        <v>0.2353181911193</v>
      </c>
      <c r="D748" s="3">
        <v>-2.1429031025552701</v>
      </c>
      <c r="E748" s="3">
        <v>-1.6064161810245901</v>
      </c>
      <c r="F748" s="3">
        <v>9.3601304895214792</v>
      </c>
      <c r="G748" s="3">
        <v>14.3483287000999</v>
      </c>
    </row>
    <row r="749" spans="1:9" s="1" customFormat="1" ht="12.6" x14ac:dyDescent="0.2">
      <c r="A749" s="2" t="s">
        <v>939</v>
      </c>
      <c r="B749" s="1" t="s">
        <v>940</v>
      </c>
      <c r="C749" s="3">
        <v>0.23522192677439599</v>
      </c>
      <c r="D749" s="3">
        <v>-2.1421022505337102</v>
      </c>
      <c r="E749" s="3">
        <v>-1.6058172614250099</v>
      </c>
      <c r="F749" s="3">
        <v>9.5656088421029004</v>
      </c>
      <c r="G749" s="3">
        <v>14.870364726584601</v>
      </c>
    </row>
    <row r="750" spans="1:9" s="1" customFormat="1" ht="12.6" x14ac:dyDescent="0.2">
      <c r="A750" s="2" t="s">
        <v>941</v>
      </c>
      <c r="B750" s="1" t="s">
        <v>942</v>
      </c>
      <c r="C750" s="3">
        <v>0.23534226951804901</v>
      </c>
      <c r="D750" s="3">
        <v>-2.14257862702756</v>
      </c>
      <c r="E750" s="3">
        <v>-1.60655392798284</v>
      </c>
      <c r="F750" s="3">
        <v>9.8504086760208995</v>
      </c>
      <c r="G750" s="3">
        <v>15.623075136976301</v>
      </c>
    </row>
    <row r="751" spans="1:9" s="1" customFormat="1" ht="12.6" x14ac:dyDescent="0.2">
      <c r="A751" s="2" t="s">
        <v>943</v>
      </c>
      <c r="B751" s="1" t="s">
        <v>944</v>
      </c>
      <c r="C751" s="3">
        <v>-0.316455696202536</v>
      </c>
      <c r="D751" s="3">
        <v>-1.40073558181392</v>
      </c>
      <c r="E751" s="3">
        <v>-0.92781883944016896</v>
      </c>
      <c r="F751" s="3">
        <v>5.1247464891199002</v>
      </c>
      <c r="G751" s="3">
        <v>10.2098252994451</v>
      </c>
      <c r="H751" s="3">
        <v>32.881864349969</v>
      </c>
    </row>
    <row r="752" spans="1:9" s="1" customFormat="1" ht="12.6" x14ac:dyDescent="0.2">
      <c r="B752" s="1" t="s">
        <v>945</v>
      </c>
    </row>
    <row r="753" spans="1:9" s="1" customFormat="1" ht="12.6" x14ac:dyDescent="0.2">
      <c r="A753" s="2" t="s">
        <v>946</v>
      </c>
      <c r="B753" s="1" t="s">
        <v>947</v>
      </c>
      <c r="C753" s="3">
        <v>-0.180864532465186</v>
      </c>
      <c r="D753" s="3">
        <v>0.707727684722669</v>
      </c>
      <c r="E753" s="3">
        <v>-0.63684681572747703</v>
      </c>
      <c r="F753" s="3">
        <v>-5.4185912347517</v>
      </c>
      <c r="G753" s="3">
        <v>5.2251137901184199</v>
      </c>
      <c r="H753" s="3">
        <v>16.400459703758099</v>
      </c>
      <c r="I753" s="3">
        <v>42.2497729579812</v>
      </c>
    </row>
    <row r="754" spans="1:9" s="1" customFormat="1" ht="12.6" x14ac:dyDescent="0.2">
      <c r="A754" s="2"/>
      <c r="B754" s="1" t="s">
        <v>107</v>
      </c>
      <c r="C754" s="3">
        <f t="shared" ref="C754:I754" si="17">MEDIAN(C733:C753)</f>
        <v>0.16298774472531299</v>
      </c>
      <c r="D754" s="3">
        <f t="shared" si="17"/>
        <v>-0.36044913048439298</v>
      </c>
      <c r="E754" s="3">
        <f t="shared" si="17"/>
        <v>-0.33750359735727831</v>
      </c>
      <c r="F754" s="3">
        <f t="shared" si="17"/>
        <v>5.5501239445885204</v>
      </c>
      <c r="G754" s="3">
        <f t="shared" si="17"/>
        <v>10.2098252994451</v>
      </c>
      <c r="H754" s="3">
        <f t="shared" si="17"/>
        <v>16.400459703758099</v>
      </c>
      <c r="I754" s="3">
        <f t="shared" si="17"/>
        <v>42.2497729579812</v>
      </c>
    </row>
    <row r="755" spans="1:9" s="1" customFormat="1" ht="12.6" x14ac:dyDescent="0.2">
      <c r="A755" s="2"/>
      <c r="C755" s="3"/>
      <c r="D755" s="3"/>
      <c r="E755" s="3"/>
      <c r="F755" s="3"/>
      <c r="G755" s="3"/>
      <c r="H755" s="3"/>
      <c r="I755" s="3"/>
    </row>
    <row r="756" spans="1:9" s="1" customFormat="1" ht="12.6" x14ac:dyDescent="0.2">
      <c r="A756" s="2"/>
      <c r="C756" s="3"/>
      <c r="D756" s="3"/>
      <c r="E756" s="3"/>
      <c r="F756" s="3"/>
      <c r="G756" s="3"/>
      <c r="H756" s="3"/>
      <c r="I756" s="3"/>
    </row>
    <row r="757" spans="1:9" s="1" customFormat="1" ht="12.6" x14ac:dyDescent="0.2">
      <c r="A757" s="2"/>
      <c r="C757" s="3"/>
      <c r="D757" s="3"/>
      <c r="E757" s="3"/>
      <c r="F757" s="3"/>
      <c r="G757" s="3"/>
      <c r="H757" s="3"/>
      <c r="I757" s="3"/>
    </row>
    <row r="758" spans="1:9" s="7" customFormat="1" ht="17.399999999999999" x14ac:dyDescent="0.3">
      <c r="B758" s="7" t="s">
        <v>948</v>
      </c>
    </row>
    <row r="759" spans="1:9" s="1" customFormat="1" ht="13.8" x14ac:dyDescent="0.2">
      <c r="A759" s="13" t="s">
        <v>0</v>
      </c>
      <c r="B759" s="14"/>
      <c r="C759" s="15" t="s">
        <v>1953</v>
      </c>
      <c r="D759" s="15" t="s">
        <v>1954</v>
      </c>
      <c r="E759" s="15" t="s">
        <v>1955</v>
      </c>
      <c r="F759" s="15" t="s">
        <v>1956</v>
      </c>
      <c r="G759" s="15" t="s">
        <v>1957</v>
      </c>
      <c r="H759" s="15" t="s">
        <v>1958</v>
      </c>
      <c r="I759" s="15" t="s">
        <v>1959</v>
      </c>
    </row>
    <row r="760" spans="1:9" s="1" customFormat="1" ht="12.6" x14ac:dyDescent="0.2">
      <c r="B760" s="1" t="s">
        <v>1949</v>
      </c>
    </row>
    <row r="761" spans="1:9" s="1" customFormat="1" ht="12.6" x14ac:dyDescent="0.2">
      <c r="A761" s="2" t="s">
        <v>949</v>
      </c>
      <c r="B761" s="1" t="s">
        <v>950</v>
      </c>
      <c r="C761" s="3">
        <v>-0.20838114279755501</v>
      </c>
      <c r="D761" s="3">
        <v>-6.4468545109275494E-2</v>
      </c>
      <c r="E761" s="3">
        <v>0.38884160245602301</v>
      </c>
      <c r="F761" s="3">
        <v>6.8601087239343004</v>
      </c>
      <c r="G761" s="3">
        <v>14.4085308037745</v>
      </c>
      <c r="H761" s="3">
        <v>19.4725206973824</v>
      </c>
      <c r="I761" s="3">
        <v>36.641663939946199</v>
      </c>
    </row>
    <row r="762" spans="1:9" s="1" customFormat="1" ht="12.6" x14ac:dyDescent="0.2">
      <c r="B762" s="1" t="s">
        <v>951</v>
      </c>
    </row>
    <row r="763" spans="1:9" s="1" customFormat="1" ht="12.6" x14ac:dyDescent="0.2">
      <c r="A763" s="2" t="s">
        <v>952</v>
      </c>
      <c r="B763" s="1" t="s">
        <v>953</v>
      </c>
      <c r="C763" s="3">
        <v>5.5322365299341397E-2</v>
      </c>
      <c r="D763" s="3">
        <v>0.53218912768224802</v>
      </c>
      <c r="E763" s="3">
        <v>0.923123314291459</v>
      </c>
      <c r="F763" s="3">
        <v>4.1113626544543296</v>
      </c>
      <c r="G763" s="3">
        <v>6.1943239908337802</v>
      </c>
      <c r="H763" s="3">
        <v>13.269260146944999</v>
      </c>
    </row>
    <row r="764" spans="1:9" s="1" customFormat="1" ht="12.6" x14ac:dyDescent="0.2">
      <c r="B764" s="1" t="s">
        <v>954</v>
      </c>
    </row>
    <row r="765" spans="1:9" s="1" customFormat="1" ht="12.6" x14ac:dyDescent="0.2">
      <c r="A765" s="2" t="s">
        <v>955</v>
      </c>
      <c r="B765" s="1" t="s">
        <v>956</v>
      </c>
      <c r="C765" s="3">
        <v>5.8474714126679199E-2</v>
      </c>
      <c r="D765" s="3">
        <v>0.73856643203236805</v>
      </c>
      <c r="E765" s="3">
        <v>1.8876962882592601</v>
      </c>
      <c r="F765" s="3">
        <v>9.63611316075011</v>
      </c>
      <c r="G765" s="3">
        <v>16.740317303414699</v>
      </c>
      <c r="H765" s="3">
        <v>25.234480456581</v>
      </c>
      <c r="I765" s="3">
        <v>63.550553898691902</v>
      </c>
    </row>
    <row r="766" spans="1:9" s="1" customFormat="1" ht="12.6" x14ac:dyDescent="0.2">
      <c r="A766" s="2" t="s">
        <v>957</v>
      </c>
      <c r="B766" s="1" t="s">
        <v>958</v>
      </c>
      <c r="C766" s="3">
        <v>7.8720781785431002E-2</v>
      </c>
    </row>
    <row r="767" spans="1:9" s="1" customFormat="1" ht="12.6" x14ac:dyDescent="0.2">
      <c r="A767" s="2" t="s">
        <v>959</v>
      </c>
      <c r="B767" s="1" t="s">
        <v>960</v>
      </c>
      <c r="C767" s="3">
        <v>-6.2818683338438002E-3</v>
      </c>
      <c r="D767" s="3">
        <v>0.80943951304438999</v>
      </c>
      <c r="E767" s="3">
        <v>1.71792353463016</v>
      </c>
      <c r="F767" s="3">
        <v>11.1517087451324</v>
      </c>
      <c r="G767" s="3">
        <v>18.425429437929601</v>
      </c>
      <c r="H767" s="3">
        <v>27.208064185380099</v>
      </c>
      <c r="I767" s="3">
        <v>62.445248161116503</v>
      </c>
    </row>
    <row r="768" spans="1:9" s="1" customFormat="1" ht="12.6" x14ac:dyDescent="0.2">
      <c r="A768" s="2" t="s">
        <v>961</v>
      </c>
      <c r="B768" s="1" t="s">
        <v>962</v>
      </c>
      <c r="C768" s="3">
        <v>-1.45386845207924E-2</v>
      </c>
      <c r="D768" s="3">
        <v>0.83563148909696805</v>
      </c>
      <c r="E768" s="3">
        <v>1.7508083687288001</v>
      </c>
      <c r="F768" s="3">
        <v>11.0669072060169</v>
      </c>
    </row>
    <row r="769" spans="1:9" s="1" customFormat="1" ht="12.6" x14ac:dyDescent="0.2">
      <c r="A769" s="2" t="s">
        <v>963</v>
      </c>
      <c r="B769" s="1" t="s">
        <v>964</v>
      </c>
      <c r="C769" s="3">
        <v>-0.28026453440007298</v>
      </c>
      <c r="D769" s="3">
        <v>-5.3833596975379303E-2</v>
      </c>
      <c r="E769" s="3">
        <v>-0.14803873407832999</v>
      </c>
      <c r="F769" s="3">
        <v>2.20873150244512</v>
      </c>
    </row>
    <row r="770" spans="1:9" s="1" customFormat="1" ht="12.6" x14ac:dyDescent="0.2">
      <c r="A770" s="2" t="s">
        <v>965</v>
      </c>
      <c r="B770" s="1" t="s">
        <v>966</v>
      </c>
      <c r="C770" s="3">
        <v>-1.2415558286260901E-2</v>
      </c>
      <c r="D770" s="3">
        <v>0.85610849154829005</v>
      </c>
      <c r="E770" s="3">
        <v>1.4257614320169201</v>
      </c>
      <c r="F770" s="3">
        <v>8.26880430419234</v>
      </c>
      <c r="G770" s="3">
        <v>15.2364396089274</v>
      </c>
      <c r="H770" s="3">
        <v>20.995182397174698</v>
      </c>
      <c r="I770" s="3">
        <v>44.779844337121801</v>
      </c>
    </row>
    <row r="771" spans="1:9" s="1" customFormat="1" ht="12.6" x14ac:dyDescent="0.2">
      <c r="B771" s="1" t="s">
        <v>1951</v>
      </c>
    </row>
    <row r="772" spans="1:9" s="1" customFormat="1" ht="12.6" x14ac:dyDescent="0.2">
      <c r="B772" s="1" t="s">
        <v>967</v>
      </c>
    </row>
    <row r="773" spans="1:9" s="1" customFormat="1" ht="12.6" x14ac:dyDescent="0.2">
      <c r="A773" s="2" t="s">
        <v>968</v>
      </c>
      <c r="B773" s="1" t="s">
        <v>969</v>
      </c>
      <c r="C773" s="3">
        <v>-0.17268444206800701</v>
      </c>
      <c r="D773" s="3">
        <v>0.44221166538463402</v>
      </c>
      <c r="E773" s="3">
        <v>0.94307536383413704</v>
      </c>
      <c r="F773" s="3">
        <v>6.2765130559086</v>
      </c>
      <c r="G773" s="3">
        <v>12.5097338639789</v>
      </c>
      <c r="H773" s="3">
        <v>19.777590989755701</v>
      </c>
      <c r="I773" s="3">
        <v>45.365748539061698</v>
      </c>
    </row>
    <row r="774" spans="1:9" s="1" customFormat="1" ht="12.6" x14ac:dyDescent="0.2">
      <c r="B774" s="1" t="s">
        <v>970</v>
      </c>
    </row>
    <row r="775" spans="1:9" s="1" customFormat="1" ht="12.6" x14ac:dyDescent="0.2">
      <c r="A775" s="2" t="s">
        <v>971</v>
      </c>
      <c r="B775" s="1" t="s">
        <v>972</v>
      </c>
      <c r="C775" s="3">
        <v>-0.13362146126895499</v>
      </c>
      <c r="D775" s="3">
        <v>0.518276880236889</v>
      </c>
      <c r="E775" s="3">
        <v>1.08249020852789</v>
      </c>
      <c r="F775" s="3">
        <v>7.7808795203171401</v>
      </c>
      <c r="G775" s="3">
        <v>11.053130732623201</v>
      </c>
      <c r="H775" s="3">
        <v>16.420220070690299</v>
      </c>
      <c r="I775" s="3">
        <v>39.952783132135202</v>
      </c>
    </row>
    <row r="776" spans="1:9" s="1" customFormat="1" ht="12.6" x14ac:dyDescent="0.2">
      <c r="B776" s="1" t="s">
        <v>973</v>
      </c>
    </row>
    <row r="777" spans="1:9" s="1" customFormat="1" ht="12.6" x14ac:dyDescent="0.2">
      <c r="A777" s="2" t="s">
        <v>974</v>
      </c>
      <c r="B777" s="1" t="s">
        <v>975</v>
      </c>
      <c r="C777" s="3">
        <v>-0.167884267348371</v>
      </c>
      <c r="D777" s="3">
        <v>0.59625956890644105</v>
      </c>
      <c r="E777" s="3">
        <v>1.1711862492771199</v>
      </c>
      <c r="F777" s="3">
        <v>6.8987242883297304</v>
      </c>
      <c r="G777" s="3">
        <v>9.7351508219396106</v>
      </c>
      <c r="H777" s="3">
        <v>14.903362846204001</v>
      </c>
      <c r="I777" s="3">
        <v>40.473064583087101</v>
      </c>
    </row>
    <row r="778" spans="1:9" s="1" customFormat="1" ht="12.6" x14ac:dyDescent="0.2">
      <c r="B778" s="1" t="s">
        <v>976</v>
      </c>
    </row>
    <row r="779" spans="1:9" s="1" customFormat="1" ht="12.6" x14ac:dyDescent="0.2">
      <c r="A779" s="2" t="s">
        <v>977</v>
      </c>
      <c r="B779" s="1" t="s">
        <v>978</v>
      </c>
      <c r="C779" s="3">
        <v>1.8621111611398199E-2</v>
      </c>
      <c r="D779" s="3">
        <v>0.36753933923738702</v>
      </c>
      <c r="E779" s="3">
        <v>0.63428054087007701</v>
      </c>
    </row>
    <row r="780" spans="1:9" s="1" customFormat="1" ht="12.6" x14ac:dyDescent="0.2">
      <c r="A780" s="2" t="s">
        <v>979</v>
      </c>
      <c r="B780" s="1" t="s">
        <v>980</v>
      </c>
      <c r="C780" s="3">
        <v>-0.135906281868444</v>
      </c>
      <c r="D780" s="3">
        <v>0.25194977256815598</v>
      </c>
      <c r="E780" s="3">
        <v>0.52914104661640204</v>
      </c>
      <c r="F780" s="3">
        <v>3.1771081509955401</v>
      </c>
      <c r="G780" s="3">
        <v>5.0353610532559001</v>
      </c>
      <c r="H780" s="3">
        <v>10.325448314595</v>
      </c>
    </row>
    <row r="781" spans="1:9" s="1" customFormat="1" ht="12.6" x14ac:dyDescent="0.2">
      <c r="A781" s="2" t="s">
        <v>981</v>
      </c>
      <c r="B781" s="1" t="s">
        <v>982</v>
      </c>
      <c r="C781" s="3">
        <v>-0.14228269787633399</v>
      </c>
      <c r="D781" s="3">
        <v>0.60646911088289901</v>
      </c>
      <c r="E781" s="3">
        <v>1.05362153380795</v>
      </c>
      <c r="F781" s="3">
        <v>6.1707581974199996</v>
      </c>
      <c r="G781" s="3">
        <v>9.2829088136948705</v>
      </c>
      <c r="H781" s="3">
        <v>15.8665955036846</v>
      </c>
    </row>
    <row r="782" spans="1:9" s="1" customFormat="1" ht="12.6" x14ac:dyDescent="0.2">
      <c r="A782" s="2" t="s">
        <v>983</v>
      </c>
      <c r="B782" s="1" t="s">
        <v>984</v>
      </c>
      <c r="C782" s="3">
        <v>-0.25762021142356101</v>
      </c>
      <c r="D782" s="3">
        <v>0.467175959406882</v>
      </c>
      <c r="E782" s="3">
        <v>1.02364311855354</v>
      </c>
    </row>
    <row r="783" spans="1:9" s="1" customFormat="1" ht="12.6" x14ac:dyDescent="0.2">
      <c r="A783" s="2" t="s">
        <v>985</v>
      </c>
      <c r="B783" s="1" t="s">
        <v>986</v>
      </c>
      <c r="C783" s="3">
        <v>-0.26353682460836703</v>
      </c>
      <c r="D783" s="3">
        <v>0.50646688205081503</v>
      </c>
      <c r="E783" s="3">
        <v>1.0853688443290199</v>
      </c>
    </row>
    <row r="784" spans="1:9" s="1" customFormat="1" ht="12.6" x14ac:dyDescent="0.2">
      <c r="A784" s="2" t="s">
        <v>987</v>
      </c>
      <c r="B784" s="1" t="s">
        <v>988</v>
      </c>
      <c r="C784" s="3">
        <v>-0.23934986262632099</v>
      </c>
      <c r="D784" s="3">
        <v>0.345586176545435</v>
      </c>
      <c r="E784" s="3">
        <v>0.539511804089571</v>
      </c>
      <c r="F784" s="3">
        <v>6.2232775637580797</v>
      </c>
      <c r="G784" s="3">
        <v>12.764700202226299</v>
      </c>
      <c r="H784" s="3">
        <v>19.640997367880701</v>
      </c>
      <c r="I784" s="3">
        <v>48.738368626327798</v>
      </c>
    </row>
    <row r="785" spans="1:9" s="1" customFormat="1" ht="12.6" x14ac:dyDescent="0.2">
      <c r="A785" s="2" t="s">
        <v>989</v>
      </c>
      <c r="B785" s="1" t="s">
        <v>990</v>
      </c>
      <c r="C785" s="3">
        <v>-0.25656620329549201</v>
      </c>
      <c r="D785" s="3">
        <v>0.44267397756913801</v>
      </c>
      <c r="E785" s="3">
        <v>1.0542449146061901</v>
      </c>
      <c r="F785" s="3">
        <v>7.8468225931085804</v>
      </c>
      <c r="G785" s="3">
        <v>10.2917032375552</v>
      </c>
      <c r="H785" s="3">
        <v>14.952224949434701</v>
      </c>
    </row>
    <row r="786" spans="1:9" s="1" customFormat="1" ht="12.6" x14ac:dyDescent="0.2">
      <c r="A786" s="2" t="s">
        <v>991</v>
      </c>
      <c r="B786" s="1" t="s">
        <v>992</v>
      </c>
      <c r="C786" s="3">
        <v>-0.13675880638576901</v>
      </c>
      <c r="D786" s="3">
        <v>0.36205601184578701</v>
      </c>
      <c r="E786" s="3">
        <v>0.69300485353392605</v>
      </c>
      <c r="F786" s="3">
        <v>4.5425685037038601</v>
      </c>
      <c r="G786" s="3">
        <v>11.8809783319135</v>
      </c>
      <c r="H786" s="3">
        <v>16.5585618971519</v>
      </c>
    </row>
    <row r="787" spans="1:9" s="1" customFormat="1" ht="12.6" x14ac:dyDescent="0.2">
      <c r="B787" s="1" t="s">
        <v>993</v>
      </c>
    </row>
    <row r="788" spans="1:9" s="1" customFormat="1" ht="12.6" x14ac:dyDescent="0.2">
      <c r="A788" s="2" t="s">
        <v>994</v>
      </c>
      <c r="B788" s="1" t="s">
        <v>995</v>
      </c>
      <c r="C788" s="3">
        <v>-0.17832949051132199</v>
      </c>
      <c r="D788" s="3">
        <v>0.470418318320731</v>
      </c>
      <c r="E788" s="3">
        <v>1.1768495673729</v>
      </c>
      <c r="F788" s="3">
        <v>8.0062335556019804</v>
      </c>
      <c r="G788" s="3">
        <v>12.452114174248599</v>
      </c>
      <c r="H788" s="3">
        <v>19.730286678024001</v>
      </c>
      <c r="I788" s="3">
        <v>43.101112018118698</v>
      </c>
    </row>
    <row r="789" spans="1:9" s="1" customFormat="1" ht="12.6" x14ac:dyDescent="0.2">
      <c r="B789" s="1" t="s">
        <v>951</v>
      </c>
    </row>
    <row r="790" spans="1:9" s="1" customFormat="1" ht="12.6" x14ac:dyDescent="0.2">
      <c r="A790" s="2" t="s">
        <v>996</v>
      </c>
      <c r="B790" s="1" t="s">
        <v>997</v>
      </c>
      <c r="C790" s="3">
        <v>7.6161468613279604E-2</v>
      </c>
      <c r="D790" s="3">
        <v>0.72357602232748897</v>
      </c>
    </row>
    <row r="791" spans="1:9" s="1" customFormat="1" ht="12.6" x14ac:dyDescent="0.2">
      <c r="B791" s="1" t="s">
        <v>998</v>
      </c>
    </row>
    <row r="792" spans="1:9" s="1" customFormat="1" ht="12.6" x14ac:dyDescent="0.2">
      <c r="A792" s="2" t="s">
        <v>999</v>
      </c>
      <c r="B792" s="1" t="s">
        <v>1000</v>
      </c>
      <c r="C792" s="3">
        <v>-9.7981579463069304E-2</v>
      </c>
      <c r="D792" s="3">
        <v>0.120396446484521</v>
      </c>
      <c r="E792" s="3">
        <v>0.55612351032317597</v>
      </c>
      <c r="F792" s="3">
        <v>6.6254781616950504</v>
      </c>
      <c r="G792" s="3">
        <v>14.257181363292499</v>
      </c>
    </row>
    <row r="793" spans="1:9" s="1" customFormat="1" ht="12.6" x14ac:dyDescent="0.2">
      <c r="A793" s="2" t="s">
        <v>1001</v>
      </c>
      <c r="B793" s="1" t="s">
        <v>1002</v>
      </c>
      <c r="C793" s="3">
        <v>-9.8068059233102203E-2</v>
      </c>
      <c r="D793" s="3">
        <v>0.121148226633557</v>
      </c>
      <c r="E793" s="3">
        <v>0.55683642605320105</v>
      </c>
      <c r="F793" s="3">
        <v>6.81965762213916</v>
      </c>
      <c r="G793" s="3">
        <v>14.665260154983899</v>
      </c>
    </row>
    <row r="794" spans="1:9" s="1" customFormat="1" ht="12.6" x14ac:dyDescent="0.2">
      <c r="A794" s="2" t="s">
        <v>1003</v>
      </c>
      <c r="B794" s="1" t="s">
        <v>1004</v>
      </c>
      <c r="C794" s="3">
        <v>-9.8039215686268902E-2</v>
      </c>
      <c r="D794" s="3">
        <v>0.121114765896205</v>
      </c>
      <c r="E794" s="3">
        <v>0.55667646006339</v>
      </c>
      <c r="F794" s="3">
        <v>6.9635732270448099</v>
      </c>
      <c r="G794" s="3">
        <v>15.003835204110199</v>
      </c>
    </row>
    <row r="795" spans="1:9" s="1" customFormat="1" ht="12.6" x14ac:dyDescent="0.2">
      <c r="B795" s="1" t="s">
        <v>1005</v>
      </c>
    </row>
    <row r="796" spans="1:9" s="1" customFormat="1" ht="12.6" x14ac:dyDescent="0.2">
      <c r="A796" s="2" t="s">
        <v>1006</v>
      </c>
      <c r="B796" s="1" t="s">
        <v>1007</v>
      </c>
      <c r="C796" s="3">
        <v>-0.41089139688994902</v>
      </c>
      <c r="D796" s="3">
        <v>0.58187243142162204</v>
      </c>
      <c r="E796" s="3">
        <v>0.93696425114387205</v>
      </c>
      <c r="F796" s="3">
        <v>7.0472802908744896</v>
      </c>
      <c r="G796" s="3">
        <v>16.117633572830599</v>
      </c>
      <c r="H796" s="3">
        <v>23.981248175489601</v>
      </c>
      <c r="I796" s="3">
        <v>60.549089351246998</v>
      </c>
    </row>
    <row r="797" spans="1:9" s="1" customFormat="1" ht="12.6" x14ac:dyDescent="0.2">
      <c r="B797" s="1" t="s">
        <v>1008</v>
      </c>
    </row>
    <row r="798" spans="1:9" s="1" customFormat="1" ht="12.6" x14ac:dyDescent="0.2">
      <c r="A798" s="2" t="s">
        <v>1009</v>
      </c>
      <c r="B798" s="1" t="s">
        <v>1010</v>
      </c>
      <c r="C798" s="3">
        <v>-0.28363393131301601</v>
      </c>
      <c r="D798" s="3">
        <v>0.45784778130181197</v>
      </c>
      <c r="E798" s="3">
        <v>0.58243388569115295</v>
      </c>
      <c r="F798" s="3">
        <v>5.2909710910785304</v>
      </c>
      <c r="G798" s="3">
        <v>11.0608204047822</v>
      </c>
      <c r="H798" s="3">
        <v>18.3162969402145</v>
      </c>
      <c r="I798" s="3">
        <v>46.981673502065199</v>
      </c>
    </row>
    <row r="799" spans="1:9" s="1" customFormat="1" ht="12.6" x14ac:dyDescent="0.2">
      <c r="B799" s="1" t="s">
        <v>1011</v>
      </c>
    </row>
    <row r="800" spans="1:9" s="1" customFormat="1" ht="12.6" x14ac:dyDescent="0.2">
      <c r="A800" s="2" t="s">
        <v>1012</v>
      </c>
      <c r="B800" s="1" t="s">
        <v>1013</v>
      </c>
      <c r="C800" s="3">
        <v>-4.7973973633728899E-2</v>
      </c>
      <c r="D800" s="3">
        <v>0.71444814442874505</v>
      </c>
      <c r="E800" s="3">
        <v>1.1491817216368501</v>
      </c>
      <c r="F800" s="3">
        <v>7.6607088419327498</v>
      </c>
    </row>
    <row r="801" spans="1:9" s="1" customFormat="1" ht="12.6" x14ac:dyDescent="0.2">
      <c r="A801" s="2"/>
      <c r="B801" s="1" t="s">
        <v>107</v>
      </c>
      <c r="C801" s="3">
        <f t="shared" ref="C801:I801" si="18">MEDIAN(C761:C800)</f>
        <v>-0.135906281868444</v>
      </c>
      <c r="D801" s="3">
        <f t="shared" si="18"/>
        <v>0.46879713886380647</v>
      </c>
      <c r="E801" s="3">
        <f t="shared" si="18"/>
        <v>0.94307536383413704</v>
      </c>
      <c r="F801" s="3">
        <f t="shared" si="18"/>
        <v>6.8794165061320154</v>
      </c>
      <c r="G801" s="3">
        <f t="shared" si="18"/>
        <v>12.5097338639789</v>
      </c>
      <c r="H801" s="3">
        <f t="shared" si="18"/>
        <v>18.89440881879845</v>
      </c>
      <c r="I801" s="3">
        <f t="shared" si="18"/>
        <v>45.365748539061698</v>
      </c>
    </row>
    <row r="802" spans="1:9" s="1" customFormat="1" ht="12.6" x14ac:dyDescent="0.2">
      <c r="A802" s="2"/>
      <c r="C802" s="3"/>
      <c r="D802" s="3"/>
      <c r="E802" s="3"/>
      <c r="F802" s="3"/>
    </row>
    <row r="803" spans="1:9" s="7" customFormat="1" ht="17.399999999999999" x14ac:dyDescent="0.3">
      <c r="B803" s="7" t="s">
        <v>1014</v>
      </c>
    </row>
    <row r="804" spans="1:9" s="1" customFormat="1" ht="13.8" x14ac:dyDescent="0.2">
      <c r="A804" s="13" t="s">
        <v>0</v>
      </c>
      <c r="B804" s="14"/>
      <c r="C804" s="15" t="s">
        <v>1953</v>
      </c>
      <c r="D804" s="15" t="s">
        <v>1954</v>
      </c>
      <c r="E804" s="15" t="s">
        <v>1955</v>
      </c>
      <c r="F804" s="15" t="s">
        <v>1956</v>
      </c>
      <c r="G804" s="15" t="s">
        <v>1957</v>
      </c>
      <c r="H804" s="15" t="s">
        <v>1958</v>
      </c>
      <c r="I804" s="15" t="s">
        <v>1959</v>
      </c>
    </row>
    <row r="805" spans="1:9" s="1" customFormat="1" ht="12.6" x14ac:dyDescent="0.2">
      <c r="B805" s="1" t="s">
        <v>1949</v>
      </c>
    </row>
    <row r="806" spans="1:9" s="1" customFormat="1" ht="12.6" x14ac:dyDescent="0.2">
      <c r="A806" s="2" t="s">
        <v>1015</v>
      </c>
      <c r="B806" s="1" t="s">
        <v>1016</v>
      </c>
      <c r="C806" s="3">
        <v>-0.55697514112728297</v>
      </c>
      <c r="D806" s="3">
        <v>-1.4827788722447299</v>
      </c>
      <c r="E806" s="3">
        <v>-1.09866785651701</v>
      </c>
    </row>
    <row r="807" spans="1:9" s="1" customFormat="1" ht="12.6" x14ac:dyDescent="0.2">
      <c r="A807" s="2" t="s">
        <v>1017</v>
      </c>
      <c r="B807" s="1" t="s">
        <v>1018</v>
      </c>
      <c r="C807" s="3">
        <v>-0.87359398864420201</v>
      </c>
      <c r="D807" s="3">
        <v>-3.2830740370628702</v>
      </c>
      <c r="E807" s="3">
        <v>-1.1270064008754901</v>
      </c>
      <c r="F807" s="3">
        <v>4.3667825167769196</v>
      </c>
      <c r="G807" s="3">
        <v>11.4393883133635</v>
      </c>
      <c r="H807" s="3">
        <v>7.0339658037028503</v>
      </c>
    </row>
    <row r="808" spans="1:9" s="1" customFormat="1" ht="12.6" x14ac:dyDescent="0.2">
      <c r="B808" s="1" t="s">
        <v>1951</v>
      </c>
    </row>
    <row r="809" spans="1:9" s="1" customFormat="1" ht="12.6" x14ac:dyDescent="0.2">
      <c r="B809" s="1" t="s">
        <v>1019</v>
      </c>
    </row>
    <row r="810" spans="1:9" s="1" customFormat="1" ht="12.6" x14ac:dyDescent="0.2">
      <c r="A810" s="2" t="s">
        <v>1020</v>
      </c>
      <c r="B810" s="1" t="s">
        <v>1021</v>
      </c>
      <c r="C810" s="3">
        <v>-0.49652356953752402</v>
      </c>
      <c r="D810" s="3">
        <v>-1.9527237294437501</v>
      </c>
      <c r="E810" s="3">
        <v>-1.6522898244817199</v>
      </c>
      <c r="F810" s="3">
        <v>3.0619738369217</v>
      </c>
      <c r="G810" s="3">
        <v>8.1759094904583698</v>
      </c>
      <c r="H810" s="3">
        <v>13.028400099389801</v>
      </c>
    </row>
    <row r="811" spans="1:9" s="1" customFormat="1" ht="12.6" x14ac:dyDescent="0.2">
      <c r="B811" s="1" t="s">
        <v>1022</v>
      </c>
    </row>
    <row r="812" spans="1:9" s="1" customFormat="1" ht="12.6" x14ac:dyDescent="0.2">
      <c r="A812" s="2" t="s">
        <v>1023</v>
      </c>
      <c r="B812" s="1" t="s">
        <v>1024</v>
      </c>
    </row>
    <row r="813" spans="1:9" s="1" customFormat="1" ht="12.6" x14ac:dyDescent="0.2">
      <c r="A813" s="2" t="s">
        <v>1025</v>
      </c>
      <c r="B813" s="1" t="s">
        <v>1026</v>
      </c>
      <c r="C813" s="3">
        <v>-1.0076708096120499</v>
      </c>
      <c r="D813" s="3">
        <v>-2.4636153010209498</v>
      </c>
      <c r="E813" s="3">
        <v>-0.65648379749815999</v>
      </c>
      <c r="F813" s="3">
        <v>4.4179470756597601</v>
      </c>
      <c r="G813" s="3">
        <v>11.1021570069055</v>
      </c>
      <c r="H813" s="3">
        <v>14.1801051073991</v>
      </c>
    </row>
    <row r="814" spans="1:9" s="1" customFormat="1" ht="12.6" x14ac:dyDescent="0.2">
      <c r="B814" s="1" t="s">
        <v>1027</v>
      </c>
    </row>
    <row r="815" spans="1:9" s="1" customFormat="1" ht="12.6" x14ac:dyDescent="0.2">
      <c r="A815" s="2" t="s">
        <v>1028</v>
      </c>
      <c r="B815" s="1" t="s">
        <v>1029</v>
      </c>
      <c r="C815" s="3">
        <v>-0.54593359754184101</v>
      </c>
      <c r="D815" s="3">
        <v>-1.4591597069868101</v>
      </c>
      <c r="E815" s="3">
        <v>-1.0896336656215999</v>
      </c>
      <c r="F815" s="3">
        <v>-0.249045046706526</v>
      </c>
    </row>
    <row r="816" spans="1:9" s="1" customFormat="1" ht="12.6" x14ac:dyDescent="0.2">
      <c r="B816" s="1" t="s">
        <v>1030</v>
      </c>
    </row>
    <row r="817" spans="1:9" s="1" customFormat="1" ht="12.6" x14ac:dyDescent="0.2">
      <c r="A817" s="2" t="s">
        <v>1031</v>
      </c>
      <c r="B817" s="1" t="s">
        <v>1032</v>
      </c>
      <c r="C817" s="3">
        <v>-1.00698242027435</v>
      </c>
      <c r="D817" s="3">
        <v>-2.39958363497525</v>
      </c>
      <c r="E817" s="3">
        <v>-0.63009412489467198</v>
      </c>
      <c r="F817" s="3">
        <v>4.4414469683207098</v>
      </c>
      <c r="G817" s="3">
        <v>11.104581119697199</v>
      </c>
      <c r="H817" s="3">
        <v>14.2594347955585</v>
      </c>
    </row>
    <row r="818" spans="1:9" s="1" customFormat="1" ht="12.6" x14ac:dyDescent="0.2">
      <c r="A818" s="2"/>
      <c r="B818" s="1" t="s">
        <v>107</v>
      </c>
      <c r="C818" s="3">
        <f t="shared" ref="C818:H818" si="19">MEDIAN(C806:C817)</f>
        <v>-0.71528456488574244</v>
      </c>
      <c r="D818" s="3">
        <f t="shared" si="19"/>
        <v>-2.1761536822094998</v>
      </c>
      <c r="E818" s="3">
        <f t="shared" si="19"/>
        <v>-1.0941507610693049</v>
      </c>
      <c r="F818" s="3">
        <f t="shared" si="19"/>
        <v>4.3667825167769196</v>
      </c>
      <c r="G818" s="3">
        <f t="shared" si="19"/>
        <v>11.103369063301351</v>
      </c>
      <c r="H818" s="3">
        <f t="shared" si="19"/>
        <v>13.60425260339445</v>
      </c>
      <c r="I818" s="3"/>
    </row>
    <row r="819" spans="1:9" s="1" customFormat="1" ht="12.6" x14ac:dyDescent="0.2">
      <c r="A819" s="2"/>
      <c r="C819" s="3"/>
      <c r="D819" s="3"/>
      <c r="E819" s="3"/>
      <c r="F819" s="3"/>
      <c r="G819" s="3"/>
      <c r="H819" s="3"/>
    </row>
    <row r="820" spans="1:9" s="1" customFormat="1" ht="12.6" x14ac:dyDescent="0.2">
      <c r="A820" s="2"/>
      <c r="C820" s="3"/>
      <c r="D820" s="3"/>
      <c r="E820" s="3"/>
      <c r="F820" s="3"/>
      <c r="G820" s="3"/>
      <c r="H820" s="3"/>
    </row>
    <row r="821" spans="1:9" s="7" customFormat="1" ht="17.399999999999999" x14ac:dyDescent="0.3">
      <c r="B821" s="7" t="s">
        <v>1033</v>
      </c>
    </row>
    <row r="822" spans="1:9" s="1" customFormat="1" ht="13.8" x14ac:dyDescent="0.2">
      <c r="A822" s="13" t="s">
        <v>0</v>
      </c>
      <c r="B822" s="14"/>
      <c r="C822" s="15" t="s">
        <v>1953</v>
      </c>
      <c r="D822" s="15" t="s">
        <v>1954</v>
      </c>
      <c r="E822" s="15" t="s">
        <v>1955</v>
      </c>
      <c r="F822" s="15" t="s">
        <v>1956</v>
      </c>
      <c r="G822" s="15" t="s">
        <v>1957</v>
      </c>
      <c r="H822" s="15" t="s">
        <v>1958</v>
      </c>
      <c r="I822" s="15" t="s">
        <v>1959</v>
      </c>
    </row>
    <row r="823" spans="1:9" s="1" customFormat="1" ht="12.6" x14ac:dyDescent="0.2">
      <c r="B823" s="1" t="s">
        <v>1949</v>
      </c>
    </row>
    <row r="824" spans="1:9" s="1" customFormat="1" ht="12.6" x14ac:dyDescent="0.2">
      <c r="A824" s="2" t="s">
        <v>1034</v>
      </c>
      <c r="B824" s="1" t="s">
        <v>1035</v>
      </c>
      <c r="C824" s="3">
        <v>-0.197472353870461</v>
      </c>
      <c r="D824" s="3">
        <v>1.05978804239152</v>
      </c>
    </row>
    <row r="825" spans="1:9" s="1" customFormat="1" ht="12.6" x14ac:dyDescent="0.2">
      <c r="B825" s="1" t="s">
        <v>1951</v>
      </c>
    </row>
    <row r="826" spans="1:9" s="1" customFormat="1" ht="12.6" x14ac:dyDescent="0.2">
      <c r="A826" s="2" t="s">
        <v>1036</v>
      </c>
      <c r="B826" s="1" t="s">
        <v>1037</v>
      </c>
      <c r="C826" s="3">
        <v>-0.48618940248026898</v>
      </c>
      <c r="D826" s="3">
        <v>4.6225646344173503</v>
      </c>
      <c r="E826" s="3">
        <v>8.5049170251997506</v>
      </c>
      <c r="F826" s="3">
        <v>23.7014977664886</v>
      </c>
      <c r="G826" s="3">
        <v>38.352272727272698</v>
      </c>
      <c r="H826" s="3">
        <v>68.893708538944395</v>
      </c>
    </row>
    <row r="827" spans="1:9" s="1" customFormat="1" ht="12.6" x14ac:dyDescent="0.2">
      <c r="A827" s="2" t="s">
        <v>1038</v>
      </c>
      <c r="B827" s="1" t="s">
        <v>1039</v>
      </c>
      <c r="C827" s="3">
        <v>-1.48369727789412</v>
      </c>
      <c r="D827" s="3">
        <v>4.8386069905137798</v>
      </c>
      <c r="E827" s="3">
        <v>4.7985744288168997</v>
      </c>
      <c r="F827" s="3">
        <v>17.420136908157399</v>
      </c>
      <c r="G827" s="3">
        <v>44.333420983434102</v>
      </c>
    </row>
    <row r="828" spans="1:9" s="1" customFormat="1" ht="12.6" x14ac:dyDescent="0.2">
      <c r="B828" s="1" t="s">
        <v>1040</v>
      </c>
    </row>
    <row r="829" spans="1:9" s="1" customFormat="1" ht="12.6" x14ac:dyDescent="0.2">
      <c r="A829" s="2" t="s">
        <v>1041</v>
      </c>
      <c r="B829" s="1" t="s">
        <v>1042</v>
      </c>
      <c r="C829" s="3">
        <v>1.25151128908357</v>
      </c>
      <c r="D829" s="3">
        <v>-1.4306320801930199</v>
      </c>
      <c r="E829" s="3">
        <v>-1.40620301806199</v>
      </c>
    </row>
    <row r="830" spans="1:9" s="1" customFormat="1" ht="12.6" x14ac:dyDescent="0.2">
      <c r="A830" s="2"/>
      <c r="B830" s="1" t="s">
        <v>107</v>
      </c>
      <c r="C830" s="3">
        <f>MEDIAN(C824:C829)</f>
        <v>-0.341830878175365</v>
      </c>
      <c r="D830" s="3">
        <f>MEDIAN(D824:D829)</f>
        <v>2.8411763384044351</v>
      </c>
      <c r="E830" s="3">
        <f>MEDIAN(E824:E829)</f>
        <v>4.7985744288168997</v>
      </c>
      <c r="F830" s="3"/>
      <c r="G830" s="3"/>
      <c r="H830" s="3"/>
      <c r="I830" s="3"/>
    </row>
    <row r="831" spans="1:9" s="1" customFormat="1" ht="12.6" x14ac:dyDescent="0.2">
      <c r="A831" s="2"/>
      <c r="C831" s="3"/>
      <c r="D831" s="3"/>
      <c r="E831" s="3"/>
    </row>
    <row r="832" spans="1:9" s="1" customFormat="1" ht="12.6" x14ac:dyDescent="0.2">
      <c r="A832" s="2"/>
      <c r="C832" s="3"/>
      <c r="D832" s="3"/>
      <c r="E832" s="3"/>
    </row>
    <row r="833" spans="1:9" s="7" customFormat="1" ht="17.399999999999999" x14ac:dyDescent="0.3">
      <c r="B833" s="7" t="s">
        <v>1043</v>
      </c>
    </row>
    <row r="834" spans="1:9" s="1" customFormat="1" ht="13.8" x14ac:dyDescent="0.2">
      <c r="A834" s="13" t="s">
        <v>0</v>
      </c>
      <c r="B834" s="14"/>
      <c r="C834" s="15" t="s">
        <v>1953</v>
      </c>
      <c r="D834" s="15" t="s">
        <v>1954</v>
      </c>
      <c r="E834" s="15" t="s">
        <v>1955</v>
      </c>
      <c r="F834" s="15" t="s">
        <v>1956</v>
      </c>
      <c r="G834" s="15" t="s">
        <v>1957</v>
      </c>
      <c r="H834" s="15" t="s">
        <v>1958</v>
      </c>
      <c r="I834" s="15" t="s">
        <v>1959</v>
      </c>
    </row>
    <row r="835" spans="1:9" s="1" customFormat="1" ht="12.6" x14ac:dyDescent="0.2">
      <c r="B835" s="1" t="s">
        <v>1949</v>
      </c>
    </row>
    <row r="836" spans="1:9" s="1" customFormat="1" ht="12.6" x14ac:dyDescent="0.2">
      <c r="A836" s="2" t="s">
        <v>1044</v>
      </c>
      <c r="B836" s="1" t="s">
        <v>1045</v>
      </c>
      <c r="C836" s="3">
        <v>-2.36954618039418E-2</v>
      </c>
      <c r="D836" s="3">
        <v>-0.60532811651797402</v>
      </c>
      <c r="E836" s="3">
        <v>-0.65823821466960197</v>
      </c>
      <c r="F836" s="3">
        <v>-1.56314983313553</v>
      </c>
      <c r="G836" s="3">
        <v>-2.2351793161805902</v>
      </c>
      <c r="H836" s="3">
        <v>-2.7302813724225499</v>
      </c>
      <c r="I836" s="3">
        <v>2.19849493859798</v>
      </c>
    </row>
    <row r="842" spans="1:9" s="8" customFormat="1" ht="18" x14ac:dyDescent="0.35"/>
    <row r="888" s="8" customFormat="1" ht="18" x14ac:dyDescent="0.35"/>
    <row r="896" s="8" customFormat="1" ht="18" x14ac:dyDescent="0.35"/>
    <row r="940" s="8" customFormat="1" ht="18" x14ac:dyDescent="0.35"/>
    <row r="941" s="8" customFormat="1" ht="18" x14ac:dyDescent="0.35"/>
    <row r="947" s="8" customFormat="1" ht="18" x14ac:dyDescent="0.35"/>
    <row r="993" s="8" customFormat="1" ht="18" x14ac:dyDescent="0.35"/>
    <row r="1014" s="8" customFormat="1" ht="18" x14ac:dyDescent="0.35"/>
    <row r="1126" s="8" customFormat="1" ht="18" x14ac:dyDescent="0.35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s="8" customFormat="1" ht="18" x14ac:dyDescent="0.35"/>
    <row r="1140" s="8" customFormat="1" ht="18" x14ac:dyDescent="0.35"/>
    <row r="1156" s="8" customFormat="1" ht="18" x14ac:dyDescent="0.35"/>
    <row r="1167" s="8" customFormat="1" ht="18" x14ac:dyDescent="0.35"/>
    <row r="1175" s="8" customFormat="1" ht="18" x14ac:dyDescent="0.35"/>
    <row r="1187" s="8" customFormat="1" ht="18" x14ac:dyDescent="0.35"/>
    <row r="1216" s="8" customFormat="1" ht="18" x14ac:dyDescent="0.35"/>
    <row r="1230" s="8" customFormat="1" ht="18" x14ac:dyDescent="0.35"/>
    <row r="1241" s="8" customFormat="1" ht="18" x14ac:dyDescent="0.35"/>
    <row r="1251" s="8" customFormat="1" ht="18" x14ac:dyDescent="0.35"/>
    <row r="1286" ht="15.6" customHeight="1" x14ac:dyDescent="0.3"/>
    <row r="1287" s="8" customFormat="1" ht="13.95" customHeight="1" x14ac:dyDescent="0.35"/>
    <row r="1306" s="8" customFormat="1" ht="18" x14ac:dyDescent="0.35"/>
    <row r="1340" s="8" customFormat="1" ht="18" x14ac:dyDescent="0.35"/>
    <row r="1371" s="8" customFormat="1" ht="18" x14ac:dyDescent="0.35"/>
    <row r="1384" s="8" customFormat="1" ht="18" x14ac:dyDescent="0.35"/>
    <row r="1410" s="10" customFormat="1" ht="21" x14ac:dyDescent="0.4"/>
    <row r="1416" s="8" customFormat="1" ht="18" x14ac:dyDescent="0.35"/>
    <row r="1423" s="8" customFormat="1" ht="18" x14ac:dyDescent="0.35"/>
    <row r="1436" s="8" customFormat="1" ht="18" x14ac:dyDescent="0.35"/>
    <row r="1442" s="8" customFormat="1" ht="18" x14ac:dyDescent="0.35"/>
    <row r="1488" s="8" customFormat="1" ht="18" x14ac:dyDescent="0.35"/>
    <row r="1526" ht="15.6" customHeight="1" x14ac:dyDescent="0.3"/>
    <row r="1527" ht="15.6" customHeight="1" x14ac:dyDescent="0.3"/>
    <row r="1528" ht="15.6" customHeight="1" x14ac:dyDescent="0.3"/>
    <row r="1529" ht="15.6" customHeight="1" x14ac:dyDescent="0.3"/>
    <row r="1530" ht="15.6" customHeight="1" x14ac:dyDescent="0.3"/>
    <row r="1531" s="8" customFormat="1" ht="18" x14ac:dyDescent="0.35"/>
    <row r="1558" s="8" customFormat="1" ht="18" x14ac:dyDescent="0.35"/>
    <row r="1572" s="8" customFormat="1" ht="18" x14ac:dyDescent="0.35"/>
    <row r="1612" ht="15.75" customHeight="1" x14ac:dyDescent="0.3"/>
    <row r="1617" s="8" customFormat="1" ht="18" x14ac:dyDescent="0.35"/>
    <row r="1643" s="8" customFormat="1" ht="18" x14ac:dyDescent="0.35"/>
    <row r="1682" s="8" customFormat="1" ht="18" x14ac:dyDescent="0.35"/>
    <row r="1697" s="8" customFormat="1" ht="18" x14ac:dyDescent="0.35"/>
  </sheetData>
  <mergeCells count="2">
    <mergeCell ref="A1:I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64"/>
  <sheetViews>
    <sheetView topLeftCell="A149" workbookViewId="0">
      <selection activeCell="D169" sqref="D169"/>
    </sheetView>
  </sheetViews>
  <sheetFormatPr defaultRowHeight="14.4" x14ac:dyDescent="0.3"/>
  <cols>
    <col min="1" max="1" width="21.77734375" customWidth="1"/>
    <col min="2" max="2" width="41.6640625" customWidth="1"/>
    <col min="3" max="3" width="13.88671875" customWidth="1"/>
    <col min="4" max="4" width="13.77734375" customWidth="1"/>
    <col min="5" max="5" width="7.5546875" customWidth="1"/>
    <col min="6" max="6" width="13.77734375" customWidth="1"/>
    <col min="7" max="7" width="14.6640625" customWidth="1"/>
    <col min="8" max="8" width="11.77734375" customWidth="1"/>
    <col min="9" max="9" width="15.77734375" customWidth="1"/>
  </cols>
  <sheetData>
    <row r="1" spans="1:9" ht="27" customHeight="1" x14ac:dyDescent="0.3">
      <c r="A1" s="33" t="s">
        <v>1979</v>
      </c>
      <c r="B1" s="33"/>
      <c r="C1" s="33"/>
      <c r="D1" s="33"/>
      <c r="E1" s="33"/>
      <c r="F1" s="33"/>
      <c r="G1" s="33"/>
      <c r="H1" s="33"/>
      <c r="I1" s="33"/>
    </row>
    <row r="2" spans="1:9" ht="31.2" customHeight="1" x14ac:dyDescent="0.3">
      <c r="A2" s="34" t="s">
        <v>1978</v>
      </c>
      <c r="B2" s="34"/>
      <c r="C2" s="34"/>
      <c r="D2" s="34"/>
      <c r="E2" s="34"/>
      <c r="F2" s="34"/>
      <c r="G2" s="34"/>
      <c r="H2" s="34"/>
      <c r="I2" s="34"/>
    </row>
    <row r="3" spans="1:9" ht="17.399999999999999" x14ac:dyDescent="0.3">
      <c r="A3" s="7"/>
      <c r="B3" s="7" t="s">
        <v>4</v>
      </c>
      <c r="C3" s="7"/>
      <c r="D3" s="7"/>
      <c r="E3" s="7"/>
      <c r="F3" s="7"/>
      <c r="G3" s="7"/>
      <c r="H3" s="7"/>
      <c r="I3" s="7"/>
    </row>
    <row r="4" spans="1:9" x14ac:dyDescent="0.3">
      <c r="A4" s="13" t="s">
        <v>0</v>
      </c>
      <c r="B4" s="14"/>
      <c r="C4" s="15" t="s">
        <v>1953</v>
      </c>
      <c r="D4" s="15" t="s">
        <v>1954</v>
      </c>
      <c r="E4" s="15" t="s">
        <v>1955</v>
      </c>
      <c r="F4" s="15" t="s">
        <v>1956</v>
      </c>
      <c r="G4" s="15" t="s">
        <v>1957</v>
      </c>
      <c r="H4" s="15" t="s">
        <v>1958</v>
      </c>
      <c r="I4" s="15" t="s">
        <v>1959</v>
      </c>
    </row>
    <row r="5" spans="1:9" x14ac:dyDescent="0.3">
      <c r="A5" s="1"/>
      <c r="B5" s="1" t="s">
        <v>1949</v>
      </c>
      <c r="C5" s="1"/>
      <c r="D5" s="1"/>
      <c r="E5" s="1"/>
      <c r="F5" s="1"/>
      <c r="G5" s="1"/>
      <c r="H5" s="1"/>
      <c r="I5" s="1"/>
    </row>
    <row r="6" spans="1:9" x14ac:dyDescent="0.3">
      <c r="A6" s="1"/>
      <c r="B6" s="1" t="s">
        <v>12</v>
      </c>
      <c r="C6" s="1"/>
      <c r="D6" s="1"/>
      <c r="E6" s="1"/>
      <c r="F6" s="1"/>
      <c r="G6" s="1"/>
      <c r="H6" s="1"/>
      <c r="I6" s="1"/>
    </row>
    <row r="7" spans="1:9" x14ac:dyDescent="0.3">
      <c r="A7" s="2" t="s">
        <v>1046</v>
      </c>
      <c r="B7" s="1" t="s">
        <v>1047</v>
      </c>
      <c r="C7" s="3">
        <v>-3.3182564503154999</v>
      </c>
      <c r="D7" s="3">
        <v>4.0853615533220404</v>
      </c>
      <c r="E7" s="3">
        <v>1.3822343316285699</v>
      </c>
      <c r="F7" s="3">
        <v>29.349040655614999</v>
      </c>
      <c r="G7" s="1"/>
      <c r="H7" s="1"/>
      <c r="I7" s="1"/>
    </row>
    <row r="8" spans="1:9" x14ac:dyDescent="0.3">
      <c r="A8" s="1"/>
      <c r="B8" s="1" t="s">
        <v>15</v>
      </c>
      <c r="C8" s="1"/>
      <c r="D8" s="1"/>
      <c r="E8" s="1"/>
      <c r="F8" s="1"/>
      <c r="G8" s="1"/>
      <c r="H8" s="1"/>
      <c r="I8" s="1"/>
    </row>
    <row r="9" spans="1:9" x14ac:dyDescent="0.3">
      <c r="A9" s="2" t="s">
        <v>1048</v>
      </c>
      <c r="B9" s="1" t="s">
        <v>1049</v>
      </c>
      <c r="C9" s="3">
        <v>-3.3429522178759701</v>
      </c>
      <c r="D9" s="3">
        <v>4.4426614094128603</v>
      </c>
      <c r="E9" s="3">
        <v>1.68070124077436</v>
      </c>
      <c r="F9" s="3">
        <v>30.726351712552699</v>
      </c>
      <c r="G9" s="3">
        <v>110.18315244186</v>
      </c>
      <c r="H9" s="3">
        <v>239.23297954989599</v>
      </c>
      <c r="I9" s="3">
        <v>246.42900888566999</v>
      </c>
    </row>
    <row r="10" spans="1:9" x14ac:dyDescent="0.3">
      <c r="A10" s="1"/>
      <c r="B10" s="1" t="s">
        <v>18</v>
      </c>
      <c r="C10" s="1"/>
      <c r="D10" s="1"/>
      <c r="E10" s="1"/>
      <c r="F10" s="1"/>
      <c r="G10" s="1"/>
      <c r="H10" s="1"/>
      <c r="I10" s="1"/>
    </row>
    <row r="11" spans="1:9" x14ac:dyDescent="0.3">
      <c r="A11" s="2" t="s">
        <v>1050</v>
      </c>
      <c r="B11" s="1" t="s">
        <v>1051</v>
      </c>
      <c r="C11" s="3">
        <v>-0.74289479332424102</v>
      </c>
      <c r="D11" s="3">
        <v>-8.5512238056050194</v>
      </c>
      <c r="E11" s="1"/>
      <c r="F11" s="1"/>
      <c r="G11" s="1"/>
      <c r="H11" s="1"/>
      <c r="I11" s="1"/>
    </row>
    <row r="12" spans="1:9" x14ac:dyDescent="0.3">
      <c r="A12" s="1"/>
      <c r="B12" s="1" t="s">
        <v>21</v>
      </c>
      <c r="C12" s="1"/>
      <c r="D12" s="1"/>
      <c r="E12" s="1"/>
      <c r="F12" s="1"/>
      <c r="G12" s="1"/>
      <c r="H12" s="1"/>
      <c r="I12" s="1"/>
    </row>
    <row r="13" spans="1:9" x14ac:dyDescent="0.3">
      <c r="A13" s="2" t="s">
        <v>1052</v>
      </c>
      <c r="B13" s="1" t="s">
        <v>1053</v>
      </c>
      <c r="C13" s="3">
        <v>-0.78677924768565199</v>
      </c>
      <c r="D13" s="3">
        <v>-8.3840063961850397</v>
      </c>
      <c r="E13" s="3">
        <v>-12.805488833288299</v>
      </c>
      <c r="F13" s="3">
        <v>29.0424410603563</v>
      </c>
      <c r="G13" s="3">
        <v>100.72280536645199</v>
      </c>
      <c r="H13" s="3">
        <v>260.04730190792299</v>
      </c>
      <c r="I13" s="3">
        <v>270.77804018076199</v>
      </c>
    </row>
    <row r="14" spans="1:9" x14ac:dyDescent="0.3">
      <c r="A14" s="2" t="s">
        <v>1054</v>
      </c>
      <c r="B14" s="1" t="s">
        <v>1055</v>
      </c>
      <c r="C14" s="3">
        <v>-3.5824463982724</v>
      </c>
      <c r="D14" s="3">
        <v>2.7960905168449002</v>
      </c>
      <c r="E14" s="3">
        <v>-1.7066766677782299</v>
      </c>
      <c r="F14" s="3">
        <v>23.811275372998999</v>
      </c>
      <c r="G14" s="3">
        <v>95.539382908636597</v>
      </c>
      <c r="H14" s="3">
        <v>235.186753878367</v>
      </c>
      <c r="I14" s="3">
        <v>259.46872765615302</v>
      </c>
    </row>
    <row r="15" spans="1:9" x14ac:dyDescent="0.3">
      <c r="A15" s="1"/>
      <c r="B15" s="1" t="s">
        <v>24</v>
      </c>
      <c r="C15" s="1"/>
      <c r="D15" s="1"/>
      <c r="E15" s="1"/>
      <c r="F15" s="1"/>
      <c r="G15" s="1"/>
      <c r="H15" s="1"/>
      <c r="I15" s="1"/>
    </row>
    <row r="16" spans="1:9" x14ac:dyDescent="0.3">
      <c r="A16" s="2" t="s">
        <v>1056</v>
      </c>
      <c r="B16" s="1" t="s">
        <v>1057</v>
      </c>
      <c r="C16" s="3">
        <v>-3.4798808602016602</v>
      </c>
      <c r="D16" s="3">
        <v>2.1266721118599099</v>
      </c>
      <c r="E16" s="3">
        <v>-0.84293934794410197</v>
      </c>
      <c r="F16" s="3">
        <v>27.7001962944124</v>
      </c>
      <c r="G16" s="3">
        <v>114.432924643795</v>
      </c>
      <c r="H16" s="3">
        <v>259.17067669356902</v>
      </c>
      <c r="I16" s="3">
        <v>227.558007819246</v>
      </c>
    </row>
    <row r="17" spans="1:9" x14ac:dyDescent="0.3">
      <c r="A17" s="1"/>
      <c r="B17" s="1" t="s">
        <v>27</v>
      </c>
      <c r="C17" s="1"/>
      <c r="D17" s="1"/>
      <c r="E17" s="1"/>
      <c r="F17" s="1"/>
      <c r="G17" s="1"/>
      <c r="H17" s="1"/>
      <c r="I17" s="1"/>
    </row>
    <row r="18" spans="1:9" x14ac:dyDescent="0.3">
      <c r="A18" s="2" t="s">
        <v>1058</v>
      </c>
      <c r="B18" s="1" t="s">
        <v>1059</v>
      </c>
      <c r="C18" s="3">
        <v>-4.0466071602412397</v>
      </c>
      <c r="D18" s="3">
        <v>0.25039693244674099</v>
      </c>
      <c r="E18" s="3">
        <v>-3.8085505480577599</v>
      </c>
      <c r="F18" s="3">
        <v>21.277255427259199</v>
      </c>
      <c r="G18" s="3">
        <v>115.3445897407</v>
      </c>
      <c r="H18" s="3">
        <v>271.83614351453701</v>
      </c>
      <c r="I18" s="3">
        <v>237.554316692382</v>
      </c>
    </row>
    <row r="19" spans="1:9" x14ac:dyDescent="0.3">
      <c r="A19" s="1"/>
      <c r="B19" s="1" t="s">
        <v>30</v>
      </c>
      <c r="C19" s="1"/>
      <c r="D19" s="1"/>
      <c r="E19" s="1"/>
      <c r="F19" s="1"/>
      <c r="G19" s="1"/>
      <c r="H19" s="1"/>
      <c r="I19" s="1"/>
    </row>
    <row r="20" spans="1:9" x14ac:dyDescent="0.3">
      <c r="A20" s="2" t="s">
        <v>1060</v>
      </c>
      <c r="B20" s="1" t="s">
        <v>1061</v>
      </c>
      <c r="C20" s="3">
        <v>-3.4486213378239299</v>
      </c>
      <c r="D20" s="3">
        <v>3.8328064497719998</v>
      </c>
      <c r="E20" s="3">
        <v>1.5005165441091699</v>
      </c>
      <c r="F20" s="3">
        <v>34.960513058709999</v>
      </c>
      <c r="G20" s="3">
        <v>103.737631773061</v>
      </c>
      <c r="H20" s="3">
        <v>234.67407857385001</v>
      </c>
      <c r="I20" s="3">
        <v>215.038197512133</v>
      </c>
    </row>
    <row r="21" spans="1:9" x14ac:dyDescent="0.3">
      <c r="A21" s="1"/>
      <c r="B21" s="1" t="s">
        <v>33</v>
      </c>
      <c r="C21" s="1"/>
      <c r="D21" s="1"/>
      <c r="E21" s="1"/>
      <c r="F21" s="1"/>
      <c r="G21" s="1"/>
      <c r="H21" s="1"/>
      <c r="I21" s="1"/>
    </row>
    <row r="22" spans="1:9" x14ac:dyDescent="0.3">
      <c r="A22" s="2" t="s">
        <v>1062</v>
      </c>
      <c r="B22" s="1" t="s">
        <v>1063</v>
      </c>
      <c r="C22" s="3">
        <v>-2.1940738402049198</v>
      </c>
      <c r="D22" s="3">
        <v>13.065700639732899</v>
      </c>
      <c r="E22" s="3">
        <v>13.701583374082199</v>
      </c>
      <c r="F22" s="3">
        <v>57.580920900003797</v>
      </c>
      <c r="G22" s="3">
        <v>126.410848716603</v>
      </c>
      <c r="H22" s="3">
        <v>220.76808521553599</v>
      </c>
      <c r="I22" s="3">
        <v>231.317185009094</v>
      </c>
    </row>
    <row r="23" spans="1:9" x14ac:dyDescent="0.3">
      <c r="A23" s="1"/>
      <c r="B23" s="1" t="s">
        <v>36</v>
      </c>
      <c r="C23" s="1"/>
      <c r="D23" s="1"/>
      <c r="E23" s="1"/>
      <c r="F23" s="1"/>
      <c r="G23" s="1"/>
      <c r="H23" s="1"/>
      <c r="I23" s="1"/>
    </row>
    <row r="24" spans="1:9" x14ac:dyDescent="0.3">
      <c r="A24" s="2" t="s">
        <v>1064</v>
      </c>
      <c r="B24" s="1" t="s">
        <v>1065</v>
      </c>
      <c r="C24" s="3">
        <v>-3.4736484390006099</v>
      </c>
      <c r="D24" s="3">
        <v>1.9769154669292499</v>
      </c>
      <c r="E24" s="3">
        <v>-0.96976879205676503</v>
      </c>
      <c r="F24" s="3">
        <v>28.088253081885</v>
      </c>
      <c r="G24" s="3">
        <v>115.445279340475</v>
      </c>
      <c r="H24" s="3">
        <v>261.99156650434202</v>
      </c>
      <c r="I24" s="3">
        <v>229.30195451111001</v>
      </c>
    </row>
    <row r="25" spans="1:9" x14ac:dyDescent="0.3">
      <c r="A25" s="2" t="s">
        <v>1066</v>
      </c>
      <c r="B25" s="1" t="s">
        <v>1067</v>
      </c>
      <c r="C25" s="3">
        <v>-3.5983529277101498</v>
      </c>
      <c r="D25" s="3">
        <v>-1.74529309691671</v>
      </c>
      <c r="E25" s="3">
        <v>-11.1411934931664</v>
      </c>
      <c r="F25" s="3">
        <v>24.4532413336904</v>
      </c>
      <c r="G25" s="3">
        <v>159.491507570697</v>
      </c>
      <c r="H25" s="3">
        <v>404.646615656466</v>
      </c>
      <c r="I25" s="1"/>
    </row>
    <row r="26" spans="1:9" x14ac:dyDescent="0.3">
      <c r="A26" s="2" t="s">
        <v>1068</v>
      </c>
      <c r="B26" s="1" t="s">
        <v>1069</v>
      </c>
      <c r="C26" s="3">
        <v>-3.5657035511916302</v>
      </c>
      <c r="D26" s="3">
        <v>-1.9779620138679499</v>
      </c>
      <c r="E26" s="3">
        <v>-11.263847444415999</v>
      </c>
      <c r="F26" s="3">
        <v>23.218165425980001</v>
      </c>
      <c r="G26" s="1"/>
      <c r="H26" s="1"/>
      <c r="I26" s="1"/>
    </row>
    <row r="27" spans="1:9" x14ac:dyDescent="0.3">
      <c r="A27" s="1"/>
      <c r="B27" s="1" t="s">
        <v>39</v>
      </c>
      <c r="C27" s="1"/>
      <c r="D27" s="1"/>
      <c r="E27" s="1"/>
      <c r="F27" s="1"/>
      <c r="G27" s="1"/>
      <c r="H27" s="1"/>
      <c r="I27" s="1"/>
    </row>
    <row r="28" spans="1:9" x14ac:dyDescent="0.3">
      <c r="A28" s="2" t="s">
        <v>1070</v>
      </c>
      <c r="B28" s="1" t="s">
        <v>1071</v>
      </c>
      <c r="C28" s="3">
        <v>-3.7658844569198999</v>
      </c>
      <c r="D28" s="3">
        <v>2.7872296821131002</v>
      </c>
      <c r="E28" s="3">
        <v>0.55850844216706996</v>
      </c>
      <c r="F28" s="3">
        <v>35.203095360512698</v>
      </c>
      <c r="G28" s="3">
        <v>120.182427075167</v>
      </c>
      <c r="H28" s="3">
        <v>281.82964189297201</v>
      </c>
      <c r="I28" s="3">
        <v>315.22532730226999</v>
      </c>
    </row>
    <row r="29" spans="1:9" x14ac:dyDescent="0.3">
      <c r="A29" s="2" t="s">
        <v>1072</v>
      </c>
      <c r="B29" s="1" t="s">
        <v>1073</v>
      </c>
      <c r="C29" s="3">
        <v>-3.5076384067574602</v>
      </c>
      <c r="D29" s="3">
        <v>-3.27609864321064</v>
      </c>
      <c r="E29" s="1"/>
      <c r="F29" s="1"/>
      <c r="G29" s="1"/>
      <c r="H29" s="1"/>
      <c r="I29" s="1"/>
    </row>
    <row r="30" spans="1:9" x14ac:dyDescent="0.3">
      <c r="A30" s="2" t="s">
        <v>1074</v>
      </c>
      <c r="B30" s="1" t="s">
        <v>1075</v>
      </c>
      <c r="C30" s="3">
        <v>-3.2793048638098199</v>
      </c>
      <c r="D30" s="3">
        <v>4.99109267639518</v>
      </c>
      <c r="E30" s="3">
        <v>1.9496994176703299</v>
      </c>
      <c r="F30" s="3">
        <v>31.726452074194999</v>
      </c>
      <c r="G30" s="3">
        <v>109.38491989139899</v>
      </c>
      <c r="H30" s="3">
        <v>234.26829879701199</v>
      </c>
      <c r="I30" s="3">
        <v>202.01964867982699</v>
      </c>
    </row>
    <row r="31" spans="1:9" x14ac:dyDescent="0.3">
      <c r="A31" s="2" t="s">
        <v>1076</v>
      </c>
      <c r="B31" s="1" t="s">
        <v>1077</v>
      </c>
      <c r="C31" s="3">
        <v>-3.5612372788062601</v>
      </c>
      <c r="D31" s="3">
        <v>-2.5893966524898602</v>
      </c>
      <c r="E31" s="3">
        <v>-7.8765626151491501</v>
      </c>
      <c r="F31" s="3">
        <v>16.763540437243002</v>
      </c>
      <c r="G31" s="3">
        <v>82.448066716904805</v>
      </c>
      <c r="H31" s="3">
        <v>210.950437951922</v>
      </c>
      <c r="I31" s="3">
        <v>245.573165121324</v>
      </c>
    </row>
    <row r="32" spans="1:9" x14ac:dyDescent="0.3">
      <c r="A32" s="1"/>
      <c r="B32" s="1" t="s">
        <v>43</v>
      </c>
      <c r="C32" s="1"/>
      <c r="D32" s="1"/>
      <c r="E32" s="1"/>
      <c r="F32" s="1"/>
      <c r="G32" s="1"/>
      <c r="H32" s="1"/>
      <c r="I32" s="1"/>
    </row>
    <row r="33" spans="1:9" x14ac:dyDescent="0.3">
      <c r="A33" s="2" t="s">
        <v>1078</v>
      </c>
      <c r="B33" s="1" t="s">
        <v>1079</v>
      </c>
      <c r="C33" s="3">
        <v>-3.5611061939556099</v>
      </c>
      <c r="D33" s="3">
        <v>-1.0868825213722599</v>
      </c>
      <c r="E33" s="3">
        <v>-4.9280453007320197</v>
      </c>
      <c r="F33" s="3">
        <v>26.8203996434993</v>
      </c>
      <c r="G33" s="3">
        <v>96.647295565148298</v>
      </c>
      <c r="H33" s="3">
        <v>224.488124239239</v>
      </c>
      <c r="I33" s="3">
        <v>226.97917264043801</v>
      </c>
    </row>
    <row r="34" spans="1:9" x14ac:dyDescent="0.3">
      <c r="A34" s="2" t="s">
        <v>1080</v>
      </c>
      <c r="B34" s="1" t="s">
        <v>1081</v>
      </c>
      <c r="C34" s="3">
        <v>-3.4831403872402902</v>
      </c>
      <c r="D34" s="3">
        <v>0.63131353128692402</v>
      </c>
      <c r="E34" s="3">
        <v>-0.78799897303808997</v>
      </c>
      <c r="F34" s="3">
        <v>27.059316739327699</v>
      </c>
      <c r="G34" s="3">
        <v>110.146562969616</v>
      </c>
      <c r="H34" s="3">
        <v>252.15223864148899</v>
      </c>
      <c r="I34" s="3">
        <v>254.75237480531101</v>
      </c>
    </row>
    <row r="35" spans="1:9" x14ac:dyDescent="0.3">
      <c r="A35" s="2" t="s">
        <v>1082</v>
      </c>
      <c r="B35" s="1" t="s">
        <v>1083</v>
      </c>
      <c r="C35" s="3">
        <v>-3.4569785186054598</v>
      </c>
      <c r="D35" s="3">
        <v>0.84693559438586896</v>
      </c>
      <c r="E35" s="3">
        <v>0.68613792934033702</v>
      </c>
      <c r="F35" s="3">
        <v>33.308103837597599</v>
      </c>
      <c r="G35" s="3">
        <v>147.99464352925099</v>
      </c>
      <c r="H35" s="3">
        <v>352.06581749403301</v>
      </c>
      <c r="I35" s="3">
        <v>387.66585950194502</v>
      </c>
    </row>
    <row r="36" spans="1:9" x14ac:dyDescent="0.3">
      <c r="A36" s="2" t="s">
        <v>1084</v>
      </c>
      <c r="B36" s="1" t="s">
        <v>1085</v>
      </c>
      <c r="C36" s="3">
        <v>-3.9465102331324302</v>
      </c>
      <c r="D36" s="3">
        <v>1.4970228830832399</v>
      </c>
      <c r="E36" s="3">
        <v>-1.9215858512573001</v>
      </c>
      <c r="F36" s="3">
        <v>35.549687956097003</v>
      </c>
      <c r="G36" s="3">
        <v>110.981573181992</v>
      </c>
      <c r="H36" s="3">
        <v>241.399208888705</v>
      </c>
      <c r="I36" s="3">
        <v>230.51935175844</v>
      </c>
    </row>
    <row r="37" spans="1:9" x14ac:dyDescent="0.3">
      <c r="A37" s="2" t="s">
        <v>1086</v>
      </c>
      <c r="B37" s="1" t="s">
        <v>1087</v>
      </c>
      <c r="C37" s="3">
        <v>-3.9369705080516302</v>
      </c>
      <c r="D37" s="3">
        <v>1.16753826044501</v>
      </c>
      <c r="E37" s="3">
        <v>-2.2438119085933801</v>
      </c>
      <c r="F37" s="3">
        <v>34.262343705932103</v>
      </c>
      <c r="G37" s="3">
        <v>108.80891147013701</v>
      </c>
      <c r="H37" s="3">
        <v>235.76858969408201</v>
      </c>
      <c r="I37" s="3">
        <v>224.44969411642799</v>
      </c>
    </row>
    <row r="38" spans="1:9" x14ac:dyDescent="0.3">
      <c r="A38" s="2" t="s">
        <v>1088</v>
      </c>
      <c r="B38" s="1" t="s">
        <v>1089</v>
      </c>
      <c r="C38" s="3">
        <v>-2.4776465770254599</v>
      </c>
      <c r="D38" s="3">
        <v>1.6334380715799399</v>
      </c>
      <c r="E38" s="3">
        <v>-1.20045543587413</v>
      </c>
      <c r="F38" s="3">
        <v>32.591164795054603</v>
      </c>
      <c r="G38" s="3">
        <v>114.77753967609</v>
      </c>
      <c r="H38" s="1"/>
      <c r="I38" s="1"/>
    </row>
    <row r="39" spans="1:9" x14ac:dyDescent="0.3">
      <c r="A39" s="1"/>
      <c r="B39" s="1" t="s">
        <v>46</v>
      </c>
      <c r="C39" s="1"/>
      <c r="D39" s="1"/>
      <c r="E39" s="1"/>
      <c r="F39" s="1"/>
      <c r="G39" s="1"/>
      <c r="H39" s="1"/>
      <c r="I39" s="1"/>
    </row>
    <row r="40" spans="1:9" x14ac:dyDescent="0.3">
      <c r="A40" s="2" t="s">
        <v>1090</v>
      </c>
      <c r="B40" s="1" t="s">
        <v>1091</v>
      </c>
      <c r="C40" s="3">
        <v>-2.8544685179821498</v>
      </c>
      <c r="D40" s="3">
        <v>4.3316792716008301</v>
      </c>
      <c r="E40" s="3">
        <v>1.3583728860531601</v>
      </c>
      <c r="F40" s="3">
        <v>27.723662903367401</v>
      </c>
      <c r="G40" s="3">
        <v>105.41622102854301</v>
      </c>
      <c r="H40" s="3">
        <v>222.938149292932</v>
      </c>
      <c r="I40" s="3">
        <v>255.31944470282801</v>
      </c>
    </row>
    <row r="41" spans="1:9" x14ac:dyDescent="0.3">
      <c r="A41" s="1"/>
      <c r="B41" s="1" t="s">
        <v>49</v>
      </c>
      <c r="C41" s="1"/>
      <c r="D41" s="1"/>
      <c r="E41" s="1"/>
      <c r="F41" s="1"/>
      <c r="G41" s="1"/>
      <c r="H41" s="1"/>
      <c r="I41" s="1"/>
    </row>
    <row r="42" spans="1:9" x14ac:dyDescent="0.3">
      <c r="A42" s="2" t="s">
        <v>1092</v>
      </c>
      <c r="B42" s="1" t="s">
        <v>1093</v>
      </c>
      <c r="C42" s="3">
        <v>-2.83321125082279</v>
      </c>
      <c r="D42" s="3">
        <v>4.5500008252192696</v>
      </c>
      <c r="E42" s="3">
        <v>1.61330126042843</v>
      </c>
      <c r="F42" s="3">
        <v>30.065687840154599</v>
      </c>
      <c r="G42" s="3">
        <v>110.486104692811</v>
      </c>
      <c r="H42" s="3">
        <v>234.11762482441699</v>
      </c>
      <c r="I42" s="3">
        <v>271.46128891434898</v>
      </c>
    </row>
    <row r="43" spans="1:9" x14ac:dyDescent="0.3">
      <c r="A43" s="1"/>
      <c r="B43" s="1" t="s">
        <v>52</v>
      </c>
      <c r="C43" s="1"/>
      <c r="D43" s="1"/>
      <c r="E43" s="1"/>
      <c r="F43" s="1"/>
      <c r="G43" s="1"/>
      <c r="H43" s="1"/>
      <c r="I43" s="1"/>
    </row>
    <row r="44" spans="1:9" x14ac:dyDescent="0.3">
      <c r="A44" s="2" t="s">
        <v>1094</v>
      </c>
      <c r="B44" s="1" t="s">
        <v>1095</v>
      </c>
      <c r="C44" s="3">
        <v>-3.245886663077</v>
      </c>
      <c r="D44" s="3">
        <v>0.52403903731961998</v>
      </c>
      <c r="E44" s="3">
        <v>-1.7755262064069</v>
      </c>
      <c r="F44" s="3">
        <v>29.525695105066799</v>
      </c>
      <c r="G44" s="3">
        <v>94.548683824798303</v>
      </c>
      <c r="H44" s="3">
        <v>205.56549401684299</v>
      </c>
      <c r="I44" s="3">
        <v>204.434426680548</v>
      </c>
    </row>
    <row r="45" spans="1:9" x14ac:dyDescent="0.3">
      <c r="A45" s="1"/>
      <c r="B45" s="1" t="s">
        <v>55</v>
      </c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1096</v>
      </c>
      <c r="B46" s="1" t="s">
        <v>1097</v>
      </c>
      <c r="C46" s="3">
        <v>-5.6486067526182397</v>
      </c>
      <c r="D46" s="3">
        <v>1.0125995998635999</v>
      </c>
      <c r="E46" s="3">
        <v>-3.2035359460605699</v>
      </c>
      <c r="F46" s="3">
        <v>18.812393179260599</v>
      </c>
      <c r="G46" s="3">
        <v>87.840505523952899</v>
      </c>
      <c r="H46" s="3">
        <v>204.23957720104301</v>
      </c>
      <c r="I46" s="3">
        <v>202.69654479507</v>
      </c>
    </row>
    <row r="47" spans="1:9" x14ac:dyDescent="0.3">
      <c r="A47" s="2"/>
      <c r="B47" s="1" t="s">
        <v>107</v>
      </c>
      <c r="C47" s="3">
        <f>MEDIAN(C7:C46)</f>
        <v>-3.4767646496011348</v>
      </c>
      <c r="D47" s="3">
        <f t="shared" ref="D47:I47" si="0">MEDIAN(D7:D46)</f>
        <v>1.3322805717641248</v>
      </c>
      <c r="E47" s="3">
        <f t="shared" si="0"/>
        <v>-1.0851121139654474</v>
      </c>
      <c r="F47" s="3">
        <f t="shared" si="0"/>
        <v>29.195740857985648</v>
      </c>
      <c r="G47" s="3">
        <f t="shared" si="0"/>
        <v>110.164857705738</v>
      </c>
      <c r="H47" s="3">
        <f t="shared" si="0"/>
        <v>235.76858969408201</v>
      </c>
      <c r="I47" s="3">
        <f t="shared" si="0"/>
        <v>234.435750850738</v>
      </c>
    </row>
    <row r="48" spans="1:9" x14ac:dyDescent="0.3">
      <c r="A48" s="2"/>
      <c r="B48" s="1"/>
      <c r="C48" s="3"/>
      <c r="D48" s="3"/>
      <c r="E48" s="3"/>
      <c r="F48" s="3"/>
      <c r="G48" s="3"/>
      <c r="H48" s="3"/>
      <c r="I48" s="3"/>
    </row>
    <row r="49" spans="1:9" ht="17.399999999999999" x14ac:dyDescent="0.3">
      <c r="A49" s="7"/>
      <c r="B49" s="7" t="s">
        <v>1098</v>
      </c>
      <c r="C49" s="7"/>
      <c r="D49" s="7"/>
      <c r="E49" s="7"/>
      <c r="F49" s="7"/>
      <c r="G49" s="7"/>
      <c r="H49" s="7"/>
      <c r="I49" s="7"/>
    </row>
    <row r="50" spans="1:9" x14ac:dyDescent="0.3">
      <c r="A50" s="13" t="s">
        <v>0</v>
      </c>
      <c r="B50" s="14"/>
      <c r="C50" s="15" t="s">
        <v>1953</v>
      </c>
      <c r="D50" s="15" t="s">
        <v>1954</v>
      </c>
      <c r="E50" s="15" t="s">
        <v>1955</v>
      </c>
      <c r="F50" s="15" t="s">
        <v>1956</v>
      </c>
      <c r="G50" s="15" t="s">
        <v>1957</v>
      </c>
      <c r="H50" s="15" t="s">
        <v>1958</v>
      </c>
      <c r="I50" s="15" t="s">
        <v>1959</v>
      </c>
    </row>
    <row r="51" spans="1:9" x14ac:dyDescent="0.3">
      <c r="A51" s="1"/>
      <c r="B51" s="1" t="s">
        <v>1949</v>
      </c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 t="s">
        <v>1099</v>
      </c>
      <c r="C52" s="1"/>
      <c r="D52" s="1"/>
      <c r="E52" s="1"/>
      <c r="F52" s="1"/>
      <c r="G52" s="1"/>
      <c r="H52" s="1"/>
      <c r="I52" s="1"/>
    </row>
    <row r="53" spans="1:9" x14ac:dyDescent="0.3">
      <c r="A53" s="2" t="s">
        <v>1100</v>
      </c>
      <c r="B53" s="1" t="s">
        <v>1101</v>
      </c>
      <c r="C53" s="3">
        <v>-0.779320314064611</v>
      </c>
      <c r="D53" s="3">
        <v>2.9188716279738798</v>
      </c>
      <c r="E53" s="3">
        <v>7.7549128273766001</v>
      </c>
      <c r="F53" s="3">
        <v>37.098839184801399</v>
      </c>
      <c r="G53" s="3">
        <v>58.109403272544597</v>
      </c>
      <c r="H53" s="1"/>
      <c r="I53" s="1"/>
    </row>
    <row r="54" spans="1:9" x14ac:dyDescent="0.3">
      <c r="A54" s="2"/>
      <c r="B54" s="1"/>
      <c r="C54" s="3"/>
      <c r="D54" s="3"/>
      <c r="E54" s="3"/>
      <c r="F54" s="3"/>
      <c r="G54" s="3"/>
      <c r="H54" s="1"/>
      <c r="I54" s="1"/>
    </row>
    <row r="55" spans="1:9" x14ac:dyDescent="0.3">
      <c r="A55" s="2"/>
      <c r="B55" s="1"/>
      <c r="C55" s="3"/>
      <c r="D55" s="3"/>
      <c r="E55" s="3"/>
      <c r="F55" s="3"/>
      <c r="G55" s="3"/>
      <c r="H55" s="1"/>
      <c r="I55" s="1"/>
    </row>
    <row r="56" spans="1:9" x14ac:dyDescent="0.3">
      <c r="A56" s="2"/>
      <c r="B56" s="1"/>
      <c r="C56" s="3"/>
      <c r="D56" s="3"/>
      <c r="E56" s="3"/>
      <c r="F56" s="3"/>
      <c r="G56" s="3"/>
      <c r="H56" s="1"/>
      <c r="I56" s="1"/>
    </row>
    <row r="57" spans="1:9" ht="17.399999999999999" x14ac:dyDescent="0.3">
      <c r="A57" s="7"/>
      <c r="B57" s="7" t="s">
        <v>59</v>
      </c>
      <c r="C57" s="7"/>
      <c r="D57" s="7"/>
      <c r="E57" s="7"/>
      <c r="F57" s="7"/>
      <c r="G57" s="7"/>
      <c r="H57" s="7"/>
      <c r="I57" s="7"/>
    </row>
    <row r="58" spans="1:9" x14ac:dyDescent="0.3">
      <c r="A58" s="13" t="s">
        <v>0</v>
      </c>
      <c r="B58" s="14"/>
      <c r="C58" s="15" t="s">
        <v>1953</v>
      </c>
      <c r="D58" s="15" t="s">
        <v>1954</v>
      </c>
      <c r="E58" s="15" t="s">
        <v>1955</v>
      </c>
      <c r="F58" s="15" t="s">
        <v>1956</v>
      </c>
      <c r="G58" s="15" t="s">
        <v>1957</v>
      </c>
      <c r="H58" s="15" t="s">
        <v>1958</v>
      </c>
      <c r="I58" s="15" t="s">
        <v>1959</v>
      </c>
    </row>
    <row r="59" spans="1:9" x14ac:dyDescent="0.3">
      <c r="A59" s="1"/>
      <c r="B59" s="1" t="s">
        <v>1949</v>
      </c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 t="s">
        <v>68</v>
      </c>
      <c r="C60" s="1"/>
      <c r="D60" s="1"/>
      <c r="E60" s="1"/>
      <c r="F60" s="1"/>
      <c r="G60" s="1"/>
      <c r="H60" s="1"/>
      <c r="I60" s="1"/>
    </row>
    <row r="61" spans="1:9" x14ac:dyDescent="0.3">
      <c r="A61" s="2" t="s">
        <v>1102</v>
      </c>
      <c r="B61" s="1" t="s">
        <v>1103</v>
      </c>
      <c r="C61" s="3">
        <v>-0.45550104584236301</v>
      </c>
      <c r="D61" s="3">
        <v>-7.3874318142695596</v>
      </c>
      <c r="E61" s="3">
        <v>-0.64503516450531095</v>
      </c>
      <c r="F61" s="3">
        <v>33.529666778692501</v>
      </c>
      <c r="G61" s="1"/>
      <c r="H61" s="1"/>
      <c r="I61" s="1"/>
    </row>
    <row r="62" spans="1:9" x14ac:dyDescent="0.3">
      <c r="A62" s="1"/>
      <c r="B62" s="1" t="s">
        <v>71</v>
      </c>
      <c r="C62" s="1"/>
      <c r="D62" s="1"/>
      <c r="E62" s="1"/>
      <c r="F62" s="1"/>
      <c r="G62" s="1"/>
      <c r="H62" s="1"/>
      <c r="I62" s="1"/>
    </row>
    <row r="63" spans="1:9" x14ac:dyDescent="0.3">
      <c r="A63" s="2" t="s">
        <v>1104</v>
      </c>
      <c r="B63" s="1" t="s">
        <v>1105</v>
      </c>
      <c r="C63" s="3">
        <v>-1.2158460251703</v>
      </c>
      <c r="D63" s="3">
        <v>-15.149442751104001</v>
      </c>
      <c r="E63" s="3">
        <v>-13.799687394169499</v>
      </c>
      <c r="F63" s="3">
        <v>2.31881497037954</v>
      </c>
      <c r="G63" s="3">
        <v>12.9326626218588</v>
      </c>
      <c r="H63" s="3">
        <v>89.4314707461278</v>
      </c>
      <c r="I63" s="3">
        <v>85.8103888320218</v>
      </c>
    </row>
    <row r="64" spans="1:9" x14ac:dyDescent="0.3">
      <c r="A64" s="2" t="s">
        <v>1106</v>
      </c>
      <c r="B64" s="1" t="s">
        <v>1107</v>
      </c>
      <c r="C64" s="3">
        <v>-2.2398929260323599</v>
      </c>
      <c r="D64" s="3">
        <v>-9.5695870657635993</v>
      </c>
      <c r="E64" s="3">
        <v>-5.7211191678372204</v>
      </c>
      <c r="F64" s="3">
        <v>36.818908049143303</v>
      </c>
      <c r="G64" s="1"/>
      <c r="H64" s="1"/>
      <c r="I64" s="1"/>
    </row>
    <row r="65" spans="1:9" x14ac:dyDescent="0.3">
      <c r="A65" s="1"/>
      <c r="B65" s="1" t="s">
        <v>74</v>
      </c>
      <c r="C65" s="1"/>
      <c r="D65" s="1"/>
      <c r="E65" s="1"/>
      <c r="F65" s="1"/>
      <c r="G65" s="1"/>
      <c r="H65" s="1"/>
      <c r="I65" s="1"/>
    </row>
    <row r="66" spans="1:9" x14ac:dyDescent="0.3">
      <c r="A66" s="2" t="s">
        <v>1108</v>
      </c>
      <c r="B66" s="1" t="s">
        <v>1109</v>
      </c>
      <c r="C66" s="3">
        <v>-0.74619266611589097</v>
      </c>
      <c r="D66" s="3">
        <v>-8.8684843943744198</v>
      </c>
      <c r="E66" s="3">
        <v>-7.0769816390354601</v>
      </c>
      <c r="F66" s="3">
        <v>19.808661949976099</v>
      </c>
      <c r="G66" s="3">
        <v>19.7134865911063</v>
      </c>
      <c r="H66" s="3">
        <v>45.444556362214797</v>
      </c>
      <c r="I66" s="3">
        <v>124.55046846174</v>
      </c>
    </row>
    <row r="67" spans="1:9" x14ac:dyDescent="0.3">
      <c r="A67" s="1"/>
      <c r="B67" s="1" t="s">
        <v>77</v>
      </c>
      <c r="C67" s="1"/>
      <c r="D67" s="1"/>
      <c r="E67" s="1"/>
      <c r="F67" s="1"/>
      <c r="G67" s="1"/>
      <c r="H67" s="1"/>
      <c r="I67" s="1"/>
    </row>
    <row r="68" spans="1:9" x14ac:dyDescent="0.3">
      <c r="A68" s="2" t="s">
        <v>1110</v>
      </c>
      <c r="B68" s="1" t="s">
        <v>1111</v>
      </c>
      <c r="C68" s="3">
        <v>-0.77662924661527299</v>
      </c>
      <c r="D68" s="3">
        <v>-9.6652798660873493</v>
      </c>
      <c r="E68" s="3">
        <v>-8.0882205839115606</v>
      </c>
      <c r="F68" s="3">
        <v>18.154808066763401</v>
      </c>
      <c r="G68" s="3">
        <v>17.605792845235602</v>
      </c>
      <c r="H68" s="3">
        <v>43.188852259157699</v>
      </c>
      <c r="I68" s="3">
        <v>123.279207318215</v>
      </c>
    </row>
    <row r="69" spans="1:9" x14ac:dyDescent="0.3">
      <c r="A69" s="1"/>
      <c r="B69" s="1" t="s">
        <v>1112</v>
      </c>
      <c r="C69" s="1"/>
      <c r="D69" s="1"/>
      <c r="E69" s="1"/>
      <c r="F69" s="1"/>
      <c r="G69" s="1"/>
      <c r="H69" s="1"/>
      <c r="I69" s="1"/>
    </row>
    <row r="70" spans="1:9" x14ac:dyDescent="0.3">
      <c r="A70" s="2" t="s">
        <v>1113</v>
      </c>
      <c r="B70" s="1" t="s">
        <v>1114</v>
      </c>
      <c r="C70" s="3">
        <v>-3.5015579186540799</v>
      </c>
      <c r="D70" s="3">
        <v>-10.586307084854401</v>
      </c>
      <c r="E70" s="3">
        <v>-9.5105768816509393</v>
      </c>
      <c r="F70" s="3">
        <v>8.9925062447960098</v>
      </c>
      <c r="G70" s="1"/>
      <c r="H70" s="1"/>
      <c r="I70" s="1"/>
    </row>
    <row r="71" spans="1:9" x14ac:dyDescent="0.3">
      <c r="A71" s="1"/>
      <c r="B71" s="1" t="s">
        <v>80</v>
      </c>
      <c r="C71" s="1"/>
      <c r="D71" s="1"/>
      <c r="E71" s="1"/>
      <c r="F71" s="1"/>
      <c r="G71" s="1"/>
      <c r="H71" s="1"/>
      <c r="I71" s="1"/>
    </row>
    <row r="72" spans="1:9" x14ac:dyDescent="0.3">
      <c r="A72" s="2" t="s">
        <v>1115</v>
      </c>
      <c r="B72" s="1" t="s">
        <v>1116</v>
      </c>
      <c r="C72" s="3">
        <v>-3.6589068782625298</v>
      </c>
      <c r="D72" s="3">
        <v>-10.904030861418599</v>
      </c>
      <c r="E72" s="3">
        <v>-9.6637349488671997</v>
      </c>
      <c r="F72" s="3">
        <v>8.6225183168457296</v>
      </c>
      <c r="G72" s="3">
        <v>7.1391176266782601</v>
      </c>
      <c r="H72" s="3">
        <v>49.209696474236303</v>
      </c>
      <c r="I72" s="3">
        <v>181.539719493414</v>
      </c>
    </row>
    <row r="73" spans="1:9" x14ac:dyDescent="0.3">
      <c r="A73" s="1"/>
      <c r="B73" s="1" t="s">
        <v>83</v>
      </c>
      <c r="C73" s="1"/>
      <c r="D73" s="1"/>
      <c r="E73" s="1"/>
      <c r="F73" s="1"/>
      <c r="G73" s="1"/>
      <c r="H73" s="1"/>
      <c r="I73" s="1"/>
    </row>
    <row r="74" spans="1:9" x14ac:dyDescent="0.3">
      <c r="A74" s="2" t="s">
        <v>1117</v>
      </c>
      <c r="B74" s="1" t="s">
        <v>1118</v>
      </c>
      <c r="C74" s="3">
        <v>-0.71026578896933901</v>
      </c>
      <c r="D74" s="3">
        <v>-8.84857242320148</v>
      </c>
      <c r="E74" s="3">
        <v>-7.1435176021832998</v>
      </c>
      <c r="F74" s="3">
        <v>19.871199572581599</v>
      </c>
      <c r="G74" s="3">
        <v>20.121612296608401</v>
      </c>
      <c r="H74" s="3">
        <v>45.5606341330178</v>
      </c>
      <c r="I74" s="3">
        <v>123.429992453758</v>
      </c>
    </row>
    <row r="75" spans="1:9" x14ac:dyDescent="0.3">
      <c r="A75" s="2" t="s">
        <v>1119</v>
      </c>
      <c r="B75" s="1" t="s">
        <v>1120</v>
      </c>
      <c r="C75" s="3">
        <v>0.40008553448461298</v>
      </c>
      <c r="D75" s="3">
        <v>-5.0163317551328097</v>
      </c>
      <c r="E75" s="3">
        <v>1.09213883109305</v>
      </c>
      <c r="F75" s="3">
        <v>41.459669482966703</v>
      </c>
      <c r="G75" s="3">
        <v>41.093087871341602</v>
      </c>
      <c r="H75" s="3">
        <v>63.899494440679398</v>
      </c>
      <c r="I75" s="1"/>
    </row>
    <row r="76" spans="1:9" x14ac:dyDescent="0.3">
      <c r="A76" s="2" t="s">
        <v>1121</v>
      </c>
      <c r="B76" s="1" t="s">
        <v>1122</v>
      </c>
      <c r="C76" s="3">
        <v>-1.4553647302116901</v>
      </c>
      <c r="D76" s="3">
        <v>-7.9591618583836299</v>
      </c>
      <c r="E76" s="3">
        <v>-4.0605203420215803</v>
      </c>
      <c r="F76" s="3">
        <v>24.013890883844098</v>
      </c>
      <c r="G76" s="3">
        <v>31.413822997158601</v>
      </c>
      <c r="H76" s="3">
        <v>47.321989873698698</v>
      </c>
      <c r="I76" s="3">
        <v>88.867585827841495</v>
      </c>
    </row>
    <row r="77" spans="1:9" x14ac:dyDescent="0.3">
      <c r="A77" s="1"/>
      <c r="B77" s="1" t="s">
        <v>89</v>
      </c>
      <c r="C77" s="1"/>
      <c r="D77" s="1"/>
      <c r="E77" s="1"/>
      <c r="F77" s="1"/>
      <c r="G77" s="1"/>
      <c r="H77" s="1"/>
      <c r="I77" s="1"/>
    </row>
    <row r="78" spans="1:9" x14ac:dyDescent="0.3">
      <c r="A78" s="2" t="s">
        <v>1123</v>
      </c>
      <c r="B78" s="1" t="s">
        <v>1124</v>
      </c>
      <c r="C78" s="3">
        <v>-0.118900220022932</v>
      </c>
      <c r="D78" s="3">
        <v>-9.5071361042967908</v>
      </c>
      <c r="E78" s="3">
        <v>-6.6872670748271803</v>
      </c>
      <c r="F78" s="3">
        <v>29.632953344883902</v>
      </c>
      <c r="G78" s="1"/>
      <c r="H78" s="1"/>
      <c r="I78" s="1"/>
    </row>
    <row r="79" spans="1:9" x14ac:dyDescent="0.3">
      <c r="A79" s="2" t="s">
        <v>1125</v>
      </c>
      <c r="B79" s="1" t="s">
        <v>1126</v>
      </c>
      <c r="C79" s="3">
        <v>0.73190566549199199</v>
      </c>
      <c r="D79" s="3">
        <v>-5.2459457082007797</v>
      </c>
      <c r="E79" s="3">
        <v>0.19340254342904101</v>
      </c>
      <c r="F79" s="3">
        <v>34.703675179506199</v>
      </c>
      <c r="G79" s="3">
        <v>34.929846072922601</v>
      </c>
      <c r="H79" s="3">
        <v>63.6409084743565</v>
      </c>
      <c r="I79" s="3">
        <v>89.239255773901903</v>
      </c>
    </row>
    <row r="80" spans="1:9" x14ac:dyDescent="0.3">
      <c r="A80" s="2" t="s">
        <v>1127</v>
      </c>
      <c r="B80" s="1" t="s">
        <v>1128</v>
      </c>
      <c r="C80" s="3">
        <v>0.25196850393700199</v>
      </c>
      <c r="D80" s="1"/>
      <c r="E80" s="1"/>
      <c r="F80" s="1"/>
      <c r="G80" s="1"/>
      <c r="H80" s="1"/>
      <c r="I80" s="1"/>
    </row>
    <row r="81" spans="1:9" x14ac:dyDescent="0.3">
      <c r="A81" s="2" t="s">
        <v>1129</v>
      </c>
      <c r="B81" s="1" t="s">
        <v>1130</v>
      </c>
      <c r="C81" s="3">
        <v>-2.68247643114006</v>
      </c>
      <c r="D81" s="3">
        <v>-11.818582122413</v>
      </c>
      <c r="E81" s="3">
        <v>-5.82204665161776</v>
      </c>
      <c r="F81" s="3">
        <v>33.4177215189873</v>
      </c>
      <c r="G81" s="1"/>
      <c r="H81" s="1"/>
      <c r="I81" s="1"/>
    </row>
    <row r="82" spans="1:9" x14ac:dyDescent="0.3">
      <c r="A82" s="2" t="s">
        <v>1131</v>
      </c>
      <c r="B82" s="1" t="s">
        <v>1132</v>
      </c>
      <c r="C82" s="3">
        <v>-6.1360462191134104</v>
      </c>
      <c r="D82" s="3">
        <v>-5.99437122534147</v>
      </c>
      <c r="E82" s="3">
        <v>-2.4626734532535299</v>
      </c>
      <c r="F82" s="3">
        <v>31.840695508176399</v>
      </c>
      <c r="G82" s="3">
        <v>27.206391052526499</v>
      </c>
      <c r="H82" s="3">
        <v>45.524618476840999</v>
      </c>
      <c r="I82" s="1"/>
    </row>
    <row r="83" spans="1:9" x14ac:dyDescent="0.3">
      <c r="A83" s="2" t="s">
        <v>1133</v>
      </c>
      <c r="B83" s="1" t="s">
        <v>1134</v>
      </c>
      <c r="C83" s="3">
        <v>-6.1426295637608499</v>
      </c>
      <c r="D83" s="3">
        <v>-6.0091496772069402</v>
      </c>
      <c r="E83" s="3">
        <v>-2.5793868658739201</v>
      </c>
      <c r="F83" s="3">
        <v>31.561864309018102</v>
      </c>
      <c r="G83" s="3">
        <v>26.849631515748801</v>
      </c>
      <c r="H83" s="3">
        <v>46.121015094679997</v>
      </c>
      <c r="I83" s="1"/>
    </row>
    <row r="84" spans="1:9" x14ac:dyDescent="0.3">
      <c r="A84" s="1"/>
      <c r="B84" s="1" t="s">
        <v>1135</v>
      </c>
      <c r="C84" s="1"/>
      <c r="D84" s="1"/>
      <c r="E84" s="1"/>
      <c r="F84" s="1"/>
      <c r="G84" s="1"/>
      <c r="H84" s="1"/>
      <c r="I84" s="1"/>
    </row>
    <row r="85" spans="1:9" x14ac:dyDescent="0.3">
      <c r="A85" s="2" t="s">
        <v>1136</v>
      </c>
      <c r="B85" s="1" t="s">
        <v>1137</v>
      </c>
      <c r="C85" s="3">
        <v>0.77122965853916903</v>
      </c>
      <c r="D85" s="3">
        <v>-12.351824444176099</v>
      </c>
      <c r="E85" s="3">
        <v>-6.8535651076248199</v>
      </c>
      <c r="F85" s="3">
        <v>20.4379662860315</v>
      </c>
      <c r="G85" s="3">
        <v>15.1319884504447</v>
      </c>
      <c r="H85" s="3">
        <v>42.535846139163503</v>
      </c>
      <c r="I85" s="3">
        <v>96.123398605784601</v>
      </c>
    </row>
    <row r="86" spans="1:9" x14ac:dyDescent="0.3">
      <c r="A86" s="1"/>
      <c r="B86" s="1" t="s">
        <v>92</v>
      </c>
      <c r="C86" s="1"/>
      <c r="D86" s="1"/>
      <c r="E86" s="1"/>
      <c r="F86" s="1"/>
      <c r="G86" s="1"/>
      <c r="H86" s="1"/>
      <c r="I86" s="1"/>
    </row>
    <row r="87" spans="1:9" x14ac:dyDescent="0.3">
      <c r="A87" s="2" t="s">
        <v>1138</v>
      </c>
      <c r="B87" s="1" t="s">
        <v>1139</v>
      </c>
      <c r="C87" s="3">
        <v>-0.13032408660785</v>
      </c>
      <c r="D87" s="3">
        <v>-10.5361156729799</v>
      </c>
      <c r="E87" s="3">
        <v>-6.2205928217979496</v>
      </c>
      <c r="F87" s="3">
        <v>35.659328989530003</v>
      </c>
      <c r="G87" s="3">
        <v>26.433547238622999</v>
      </c>
      <c r="H87" s="3">
        <v>33.9273386353698</v>
      </c>
      <c r="I87" s="1"/>
    </row>
    <row r="88" spans="1:9" x14ac:dyDescent="0.3">
      <c r="A88" s="1"/>
      <c r="B88" s="1" t="s">
        <v>95</v>
      </c>
      <c r="C88" s="1"/>
      <c r="D88" s="1"/>
      <c r="E88" s="1"/>
      <c r="F88" s="1"/>
      <c r="G88" s="1"/>
      <c r="H88" s="1"/>
      <c r="I88" s="1"/>
    </row>
    <row r="89" spans="1:9" x14ac:dyDescent="0.3">
      <c r="A89" s="2" t="s">
        <v>1140</v>
      </c>
      <c r="B89" s="1" t="s">
        <v>1141</v>
      </c>
      <c r="C89" s="3">
        <v>1.43918472130384</v>
      </c>
      <c r="D89" s="3">
        <v>-9.1943454775294906E-2</v>
      </c>
      <c r="E89" s="3">
        <v>4.7433528797493896</v>
      </c>
      <c r="F89" s="3">
        <v>54.734781060875797</v>
      </c>
      <c r="G89" s="3">
        <v>57.681842916742298</v>
      </c>
      <c r="H89" s="3">
        <v>60.473236984986102</v>
      </c>
      <c r="I89" s="3">
        <v>120.589914560423</v>
      </c>
    </row>
    <row r="90" spans="1:9" x14ac:dyDescent="0.3">
      <c r="A90" s="2" t="s">
        <v>1142</v>
      </c>
      <c r="B90" s="1" t="s">
        <v>1143</v>
      </c>
      <c r="C90" s="3">
        <v>1.39699281867144</v>
      </c>
      <c r="D90" s="3">
        <v>-0.270280970901635</v>
      </c>
      <c r="E90" s="3">
        <v>4.6175946223470801</v>
      </c>
      <c r="F90" s="3">
        <v>54.399697836730098</v>
      </c>
      <c r="G90" s="3">
        <v>55.6865517868371</v>
      </c>
      <c r="H90" s="3">
        <v>58.161929022085602</v>
      </c>
      <c r="I90" s="3">
        <v>116.990552661008</v>
      </c>
    </row>
    <row r="91" spans="1:9" x14ac:dyDescent="0.3">
      <c r="A91" s="1"/>
      <c r="B91" s="1" t="s">
        <v>98</v>
      </c>
      <c r="C91" s="1"/>
      <c r="D91" s="1"/>
      <c r="E91" s="1"/>
      <c r="F91" s="1"/>
      <c r="G91" s="1"/>
      <c r="H91" s="1"/>
      <c r="I91" s="1"/>
    </row>
    <row r="92" spans="1:9" x14ac:dyDescent="0.3">
      <c r="A92" s="2" t="s">
        <v>1144</v>
      </c>
      <c r="B92" s="1" t="s">
        <v>1145</v>
      </c>
      <c r="C92" s="3">
        <v>-1.68289935731798</v>
      </c>
      <c r="D92" s="3">
        <v>-7.8551912568306097</v>
      </c>
      <c r="E92" s="3">
        <v>-2.00752823086576</v>
      </c>
      <c r="F92" s="3">
        <v>30.936204006000199</v>
      </c>
      <c r="G92" s="3">
        <v>47.842980970409499</v>
      </c>
      <c r="H92" s="1"/>
      <c r="I92" s="1"/>
    </row>
    <row r="93" spans="1:9" x14ac:dyDescent="0.3">
      <c r="A93" s="1"/>
      <c r="B93" s="1" t="s">
        <v>101</v>
      </c>
      <c r="C93" s="1"/>
      <c r="D93" s="1"/>
      <c r="E93" s="1"/>
      <c r="F93" s="1"/>
      <c r="G93" s="1"/>
      <c r="H93" s="1"/>
      <c r="I93" s="1"/>
    </row>
    <row r="94" spans="1:9" x14ac:dyDescent="0.3">
      <c r="A94" s="2" t="s">
        <v>1146</v>
      </c>
      <c r="B94" s="1" t="s">
        <v>1147</v>
      </c>
      <c r="C94" s="3">
        <v>-1.67174503829367</v>
      </c>
      <c r="D94" s="3">
        <v>-7.7005703212730703</v>
      </c>
      <c r="E94" s="3">
        <v>-1.96994035012149</v>
      </c>
      <c r="F94" s="3">
        <v>31.035827106717299</v>
      </c>
      <c r="G94" s="3">
        <v>48.0460916237476</v>
      </c>
      <c r="H94" s="1"/>
      <c r="I94" s="1"/>
    </row>
    <row r="95" spans="1:9" x14ac:dyDescent="0.3">
      <c r="A95" s="1"/>
      <c r="B95" s="1" t="s">
        <v>11</v>
      </c>
      <c r="C95" s="1"/>
      <c r="D95" s="1"/>
      <c r="E95" s="1"/>
      <c r="F95" s="1"/>
      <c r="G95" s="1"/>
      <c r="H95" s="1"/>
      <c r="I95" s="1"/>
    </row>
    <row r="96" spans="1:9" x14ac:dyDescent="0.3">
      <c r="A96" s="1"/>
      <c r="B96" s="1" t="s">
        <v>104</v>
      </c>
      <c r="C96" s="1"/>
      <c r="D96" s="1"/>
      <c r="E96" s="1"/>
      <c r="F96" s="1"/>
      <c r="G96" s="1"/>
      <c r="H96" s="1"/>
      <c r="I96" s="1"/>
    </row>
    <row r="97" spans="1:9" x14ac:dyDescent="0.3">
      <c r="A97" s="2" t="s">
        <v>1148</v>
      </c>
      <c r="B97" s="1" t="s">
        <v>1149</v>
      </c>
      <c r="C97" s="3">
        <v>-1.16763097379714</v>
      </c>
      <c r="D97" s="3">
        <v>-9.0143448953135099</v>
      </c>
      <c r="E97" s="3">
        <v>-3.6764055678943199</v>
      </c>
      <c r="F97" s="3">
        <v>34.6107484041286</v>
      </c>
      <c r="G97" s="3">
        <v>18.583422019048601</v>
      </c>
      <c r="H97" s="1"/>
      <c r="I97" s="1"/>
    </row>
    <row r="98" spans="1:9" x14ac:dyDescent="0.3">
      <c r="A98" s="2"/>
      <c r="B98" s="1" t="s">
        <v>58</v>
      </c>
      <c r="C98" s="3">
        <f>MEDIAN(C61:C97)</f>
        <v>-0.77662924661527299</v>
      </c>
      <c r="D98" s="3">
        <f t="shared" ref="D98:I98" si="1">MEDIAN(D61:D97)</f>
        <v>-8.8585284087879508</v>
      </c>
      <c r="E98" s="3">
        <f t="shared" si="1"/>
        <v>-4.8908197549294004</v>
      </c>
      <c r="F98" s="3">
        <f t="shared" si="1"/>
        <v>31.298845707867699</v>
      </c>
      <c r="G98" s="3">
        <f t="shared" si="1"/>
        <v>26.849631515748801</v>
      </c>
      <c r="H98" s="3">
        <f t="shared" si="1"/>
        <v>46.721502484189344</v>
      </c>
      <c r="I98" s="3">
        <f t="shared" si="1"/>
        <v>118.79023361071549</v>
      </c>
    </row>
    <row r="99" spans="1:9" x14ac:dyDescent="0.3">
      <c r="A99" s="2"/>
      <c r="B99" s="1"/>
      <c r="C99" s="3"/>
      <c r="D99" s="3"/>
      <c r="E99" s="3"/>
      <c r="F99" s="3"/>
      <c r="G99" s="3"/>
      <c r="H99" s="1"/>
      <c r="I99" s="1"/>
    </row>
    <row r="100" spans="1:9" x14ac:dyDescent="0.3">
      <c r="A100" s="2"/>
      <c r="B100" s="1"/>
      <c r="C100" s="3"/>
      <c r="D100" s="3"/>
      <c r="E100" s="3"/>
      <c r="F100" s="3"/>
      <c r="G100" s="3"/>
      <c r="H100" s="1"/>
      <c r="I100" s="1"/>
    </row>
    <row r="101" spans="1:9" ht="17.399999999999999" x14ac:dyDescent="0.3">
      <c r="A101" s="7"/>
      <c r="B101" s="7" t="s">
        <v>108</v>
      </c>
      <c r="C101" s="7"/>
      <c r="D101" s="7"/>
      <c r="E101" s="7"/>
      <c r="F101" s="7"/>
      <c r="G101" s="7"/>
      <c r="H101" s="7"/>
      <c r="I101" s="7"/>
    </row>
    <row r="102" spans="1:9" x14ac:dyDescent="0.3">
      <c r="A102" s="13" t="s">
        <v>0</v>
      </c>
      <c r="B102" s="14"/>
      <c r="C102" s="15" t="s">
        <v>1953</v>
      </c>
      <c r="D102" s="15" t="s">
        <v>1954</v>
      </c>
      <c r="E102" s="15" t="s">
        <v>1955</v>
      </c>
      <c r="F102" s="15" t="s">
        <v>1956</v>
      </c>
      <c r="G102" s="15" t="s">
        <v>1957</v>
      </c>
      <c r="H102" s="15" t="s">
        <v>1958</v>
      </c>
      <c r="I102" s="15" t="s">
        <v>1959</v>
      </c>
    </row>
    <row r="103" spans="1:9" x14ac:dyDescent="0.3">
      <c r="A103" s="1"/>
      <c r="B103" s="1" t="s">
        <v>1949</v>
      </c>
      <c r="C103" s="1"/>
      <c r="D103" s="1"/>
      <c r="E103" s="1"/>
      <c r="F103" s="1"/>
      <c r="G103" s="1"/>
      <c r="H103" s="1"/>
      <c r="I103" s="1"/>
    </row>
    <row r="104" spans="1:9" x14ac:dyDescent="0.3">
      <c r="A104" s="2" t="s">
        <v>1150</v>
      </c>
      <c r="B104" s="1" t="s">
        <v>1151</v>
      </c>
      <c r="C104" s="3">
        <v>-11.7028696111832</v>
      </c>
      <c r="D104" s="3">
        <v>-12.3446671477374</v>
      </c>
      <c r="E104" s="3">
        <v>-3.8851759874292302</v>
      </c>
      <c r="F104" s="3">
        <v>9.0011207715931398</v>
      </c>
      <c r="G104" s="3">
        <v>87.640490339798902</v>
      </c>
      <c r="H104" s="3">
        <v>73.622095036957404</v>
      </c>
      <c r="I104" s="3">
        <v>137.39892186653799</v>
      </c>
    </row>
    <row r="105" spans="1:9" x14ac:dyDescent="0.3">
      <c r="A105" s="2" t="s">
        <v>1152</v>
      </c>
      <c r="B105" s="1" t="s">
        <v>1153</v>
      </c>
      <c r="C105" s="3">
        <v>-7.5067612016665404</v>
      </c>
      <c r="D105" s="3">
        <v>-11.560179299285201</v>
      </c>
      <c r="E105" s="3">
        <v>-0.80864752258550898</v>
      </c>
      <c r="F105" s="3">
        <v>27.178778759051699</v>
      </c>
      <c r="G105" s="3">
        <v>121.01469539771099</v>
      </c>
      <c r="H105" s="3">
        <v>95.289213463687602</v>
      </c>
      <c r="I105" s="1"/>
    </row>
    <row r="106" spans="1:9" x14ac:dyDescent="0.3">
      <c r="A106" s="2"/>
      <c r="B106" s="1"/>
      <c r="C106" s="3"/>
      <c r="D106" s="3"/>
      <c r="E106" s="3"/>
      <c r="F106" s="3"/>
      <c r="G106" s="3"/>
      <c r="H106" s="3"/>
      <c r="I106" s="1"/>
    </row>
    <row r="107" spans="1:9" x14ac:dyDescent="0.3">
      <c r="A107" s="2"/>
      <c r="B107" s="1"/>
      <c r="C107" s="3"/>
      <c r="D107" s="3"/>
      <c r="E107" s="3"/>
      <c r="F107" s="3"/>
      <c r="G107" s="3"/>
      <c r="H107" s="3"/>
      <c r="I107" s="1"/>
    </row>
    <row r="108" spans="1:9" ht="17.399999999999999" x14ac:dyDescent="0.3">
      <c r="A108" s="7"/>
      <c r="B108" s="7" t="s">
        <v>111</v>
      </c>
      <c r="C108" s="7"/>
      <c r="D108" s="7"/>
      <c r="E108" s="7"/>
      <c r="F108" s="7"/>
      <c r="G108" s="7"/>
      <c r="H108" s="7"/>
      <c r="I108" s="7"/>
    </row>
    <row r="109" spans="1:9" x14ac:dyDescent="0.3">
      <c r="A109" s="13" t="s">
        <v>0</v>
      </c>
      <c r="B109" s="14"/>
      <c r="C109" s="15" t="s">
        <v>1953</v>
      </c>
      <c r="D109" s="15" t="s">
        <v>1954</v>
      </c>
      <c r="E109" s="15" t="s">
        <v>1955</v>
      </c>
      <c r="F109" s="15" t="s">
        <v>1956</v>
      </c>
      <c r="G109" s="15" t="s">
        <v>1957</v>
      </c>
      <c r="H109" s="15" t="s">
        <v>1958</v>
      </c>
      <c r="I109" s="15" t="s">
        <v>1959</v>
      </c>
    </row>
    <row r="110" spans="1:9" x14ac:dyDescent="0.3">
      <c r="A110" s="1"/>
      <c r="B110" s="1" t="s">
        <v>1949</v>
      </c>
      <c r="C110" s="1"/>
      <c r="D110" s="1"/>
      <c r="E110" s="1"/>
      <c r="F110" s="1"/>
      <c r="G110" s="1"/>
      <c r="H110" s="1"/>
      <c r="I110" s="1"/>
    </row>
    <row r="111" spans="1:9" x14ac:dyDescent="0.3">
      <c r="A111" s="1"/>
      <c r="B111" s="1" t="s">
        <v>124</v>
      </c>
      <c r="C111" s="1"/>
      <c r="D111" s="1"/>
      <c r="E111" s="1"/>
      <c r="F111" s="1"/>
      <c r="G111" s="1"/>
      <c r="H111" s="1"/>
      <c r="I111" s="1"/>
    </row>
    <row r="112" spans="1:9" x14ac:dyDescent="0.3">
      <c r="A112" s="2" t="s">
        <v>1154</v>
      </c>
      <c r="B112" s="1" t="s">
        <v>1155</v>
      </c>
      <c r="C112" s="3">
        <v>-1.4945425742723699</v>
      </c>
      <c r="D112" s="3">
        <v>-2.7065297937767001</v>
      </c>
      <c r="E112" s="3">
        <v>-1.7700893598413701</v>
      </c>
      <c r="F112" s="3">
        <v>19.0712826613874</v>
      </c>
      <c r="G112" s="1"/>
      <c r="H112" s="1"/>
      <c r="I112" s="1"/>
    </row>
    <row r="113" spans="1:9" x14ac:dyDescent="0.3">
      <c r="A113" s="1"/>
      <c r="B113" s="1" t="s">
        <v>127</v>
      </c>
      <c r="C113" s="1"/>
      <c r="D113" s="1"/>
      <c r="E113" s="1"/>
      <c r="F113" s="1"/>
      <c r="G113" s="1"/>
      <c r="H113" s="1"/>
      <c r="I113" s="1"/>
    </row>
    <row r="114" spans="1:9" x14ac:dyDescent="0.3">
      <c r="A114" s="2" t="s">
        <v>1156</v>
      </c>
      <c r="B114" s="1" t="s">
        <v>1157</v>
      </c>
      <c r="C114" s="3">
        <v>0.365270713553277</v>
      </c>
      <c r="D114" s="3">
        <v>1.44478133039324</v>
      </c>
      <c r="E114" s="3">
        <v>0.482986586233907</v>
      </c>
      <c r="F114" s="3">
        <v>19.1523228835051</v>
      </c>
      <c r="G114" s="3">
        <v>31.5234976583173</v>
      </c>
      <c r="H114" s="3">
        <v>94.625332172102503</v>
      </c>
      <c r="I114" s="3">
        <v>84.948184921093301</v>
      </c>
    </row>
    <row r="115" spans="1:9" x14ac:dyDescent="0.3">
      <c r="A115" s="2" t="s">
        <v>1158</v>
      </c>
      <c r="B115" s="1" t="s">
        <v>1159</v>
      </c>
      <c r="C115" s="3">
        <v>0.78275330442712598</v>
      </c>
      <c r="D115" s="3">
        <v>1.9895201453961799</v>
      </c>
      <c r="E115" s="3">
        <v>0.24487087730124901</v>
      </c>
      <c r="F115" s="3">
        <v>6.8714732146721698</v>
      </c>
      <c r="G115" s="3">
        <v>15.3350456129674</v>
      </c>
      <c r="H115" s="3">
        <v>74.661917651626496</v>
      </c>
      <c r="I115" s="1"/>
    </row>
    <row r="116" spans="1:9" x14ac:dyDescent="0.3">
      <c r="A116" s="2" t="s">
        <v>1160</v>
      </c>
      <c r="B116" s="1" t="s">
        <v>1161</v>
      </c>
      <c r="C116" s="3">
        <v>0.83205217993855995</v>
      </c>
      <c r="D116" s="3">
        <v>1.8537746729360101</v>
      </c>
      <c r="E116" s="3">
        <v>0.244369357362405</v>
      </c>
      <c r="F116" s="3">
        <v>7.0649554075217802</v>
      </c>
      <c r="G116" s="3">
        <v>16.117282395984301</v>
      </c>
      <c r="H116" s="3">
        <v>77.144238683496098</v>
      </c>
      <c r="I116" s="3">
        <v>48.336818268475298</v>
      </c>
    </row>
    <row r="117" spans="1:9" x14ac:dyDescent="0.3">
      <c r="A117" s="1"/>
      <c r="B117" s="1" t="s">
        <v>130</v>
      </c>
      <c r="C117" s="1"/>
      <c r="D117" s="1"/>
      <c r="E117" s="1"/>
      <c r="F117" s="1"/>
      <c r="G117" s="1"/>
      <c r="H117" s="1"/>
      <c r="I117" s="1"/>
    </row>
    <row r="118" spans="1:9" x14ac:dyDescent="0.3">
      <c r="A118" s="2" t="s">
        <v>1162</v>
      </c>
      <c r="B118" s="1" t="s">
        <v>1163</v>
      </c>
      <c r="C118" s="3">
        <v>1.2799698600795999</v>
      </c>
      <c r="D118" s="3">
        <v>-0.60561202761235</v>
      </c>
      <c r="E118" s="3">
        <v>-2.57269492360372</v>
      </c>
      <c r="F118" s="3">
        <v>14.2396996966275</v>
      </c>
      <c r="G118" s="3">
        <v>39.138081746418202</v>
      </c>
      <c r="H118" s="3">
        <v>92.348722218696196</v>
      </c>
      <c r="I118" s="3">
        <v>91.015189385391395</v>
      </c>
    </row>
    <row r="119" spans="1:9" x14ac:dyDescent="0.3">
      <c r="A119" s="1"/>
      <c r="B119" s="1" t="s">
        <v>133</v>
      </c>
      <c r="C119" s="1"/>
      <c r="D119" s="1"/>
      <c r="E119" s="1"/>
      <c r="F119" s="1"/>
      <c r="G119" s="1"/>
      <c r="H119" s="1"/>
      <c r="I119" s="1"/>
    </row>
    <row r="120" spans="1:9" x14ac:dyDescent="0.3">
      <c r="A120" s="2" t="s">
        <v>1164</v>
      </c>
      <c r="B120" s="1" t="s">
        <v>1165</v>
      </c>
      <c r="C120" s="3">
        <v>1.3050179850658401</v>
      </c>
      <c r="D120" s="3">
        <v>-0.54518783567430396</v>
      </c>
      <c r="E120" s="3">
        <v>-2.5018270610028499</v>
      </c>
      <c r="F120" s="3">
        <v>13.9744736610239</v>
      </c>
      <c r="G120" s="3">
        <v>39.738279686727203</v>
      </c>
      <c r="H120" s="3">
        <v>94.313314780967005</v>
      </c>
      <c r="I120" s="3">
        <v>92.8153180743099</v>
      </c>
    </row>
    <row r="121" spans="1:9" x14ac:dyDescent="0.3">
      <c r="A121" s="1"/>
      <c r="B121" s="1" t="s">
        <v>136</v>
      </c>
      <c r="C121" s="1"/>
      <c r="D121" s="1"/>
      <c r="E121" s="1"/>
      <c r="F121" s="1"/>
      <c r="G121" s="1"/>
      <c r="H121" s="1"/>
      <c r="I121" s="1"/>
    </row>
    <row r="122" spans="1:9" x14ac:dyDescent="0.3">
      <c r="A122" s="2" t="s">
        <v>1166</v>
      </c>
      <c r="B122" s="1" t="s">
        <v>1167</v>
      </c>
      <c r="C122" s="3">
        <v>0.39520240557985598</v>
      </c>
      <c r="D122" s="3">
        <v>-0.382246226891989</v>
      </c>
      <c r="E122" s="3">
        <v>-0.45296465804593999</v>
      </c>
      <c r="F122" s="3">
        <v>20.536795225913199</v>
      </c>
      <c r="G122" s="3">
        <v>42.857393077962698</v>
      </c>
      <c r="H122" s="3">
        <v>107.835651809097</v>
      </c>
      <c r="I122" s="3">
        <v>79.951553243294697</v>
      </c>
    </row>
    <row r="123" spans="1:9" x14ac:dyDescent="0.3">
      <c r="A123" s="1"/>
      <c r="B123" s="1" t="s">
        <v>139</v>
      </c>
      <c r="C123" s="1"/>
      <c r="D123" s="1"/>
      <c r="E123" s="1"/>
      <c r="F123" s="1"/>
      <c r="G123" s="1"/>
      <c r="H123" s="1"/>
      <c r="I123" s="1"/>
    </row>
    <row r="124" spans="1:9" x14ac:dyDescent="0.3">
      <c r="A124" s="2" t="s">
        <v>1168</v>
      </c>
      <c r="B124" s="1" t="s">
        <v>1169</v>
      </c>
      <c r="C124" s="3">
        <v>0.45566917862314199</v>
      </c>
      <c r="D124" s="3">
        <v>0.46784040047886699</v>
      </c>
      <c r="E124" s="3">
        <v>0.98599088860846396</v>
      </c>
      <c r="F124" s="3">
        <v>18.694047223691999</v>
      </c>
      <c r="G124" s="3">
        <v>37.779136631361197</v>
      </c>
      <c r="H124" s="3">
        <v>100.37611542672499</v>
      </c>
      <c r="I124" s="3">
        <v>91.325415131410395</v>
      </c>
    </row>
    <row r="125" spans="1:9" x14ac:dyDescent="0.3">
      <c r="A125" s="1"/>
      <c r="B125" s="1" t="s">
        <v>142</v>
      </c>
      <c r="C125" s="1"/>
      <c r="D125" s="1"/>
      <c r="E125" s="1"/>
      <c r="F125" s="1"/>
      <c r="G125" s="1"/>
      <c r="H125" s="1"/>
      <c r="I125" s="1"/>
    </row>
    <row r="126" spans="1:9" x14ac:dyDescent="0.3">
      <c r="A126" s="2" t="s">
        <v>1170</v>
      </c>
      <c r="B126" s="1" t="s">
        <v>1171</v>
      </c>
      <c r="C126" s="3">
        <v>0.82316967756749604</v>
      </c>
      <c r="D126" s="3">
        <v>2.0583103001531802</v>
      </c>
      <c r="E126" s="3">
        <v>0.50884910278309603</v>
      </c>
      <c r="F126" s="3">
        <v>13.095941999458001</v>
      </c>
      <c r="G126" s="3">
        <v>32.859743329778297</v>
      </c>
      <c r="H126" s="3">
        <v>101.02009198591701</v>
      </c>
      <c r="I126" s="3">
        <v>96.262508075491198</v>
      </c>
    </row>
    <row r="127" spans="1:9" x14ac:dyDescent="0.3">
      <c r="A127" s="1"/>
      <c r="B127" s="1" t="s">
        <v>1172</v>
      </c>
      <c r="C127" s="1"/>
      <c r="D127" s="1"/>
      <c r="E127" s="1"/>
      <c r="F127" s="1"/>
      <c r="G127" s="1"/>
      <c r="H127" s="1"/>
      <c r="I127" s="1"/>
    </row>
    <row r="128" spans="1:9" x14ac:dyDescent="0.3">
      <c r="A128" s="2" t="s">
        <v>1173</v>
      </c>
      <c r="B128" s="1" t="s">
        <v>1174</v>
      </c>
      <c r="C128" s="3">
        <v>-0.42074322387379198</v>
      </c>
      <c r="D128" s="3">
        <v>8.4906710660710303</v>
      </c>
      <c r="E128" s="3">
        <v>9.4756849963168808</v>
      </c>
      <c r="F128" s="3">
        <v>53.1977412813333</v>
      </c>
      <c r="G128" s="1"/>
      <c r="H128" s="1"/>
      <c r="I128" s="1"/>
    </row>
    <row r="129" spans="1:9" x14ac:dyDescent="0.3">
      <c r="A129" s="2" t="s">
        <v>1175</v>
      </c>
      <c r="B129" s="1" t="s">
        <v>1176</v>
      </c>
      <c r="C129" s="3">
        <v>-0.43861745080896603</v>
      </c>
      <c r="D129" s="3">
        <v>8.3332288016726004</v>
      </c>
      <c r="E129" s="3">
        <v>9.2832298773500792</v>
      </c>
      <c r="F129" s="3">
        <v>52.210694581690802</v>
      </c>
      <c r="G129" s="3">
        <v>84.851300586195194</v>
      </c>
      <c r="H129" s="3">
        <v>198.367747325642</v>
      </c>
      <c r="I129" s="3">
        <v>254.256534723687</v>
      </c>
    </row>
    <row r="130" spans="1:9" x14ac:dyDescent="0.3">
      <c r="A130" s="1"/>
      <c r="B130" s="1" t="s">
        <v>150</v>
      </c>
      <c r="C130" s="1"/>
      <c r="D130" s="1"/>
      <c r="E130" s="1"/>
      <c r="F130" s="1"/>
      <c r="G130" s="1"/>
      <c r="H130" s="1"/>
      <c r="I130" s="1"/>
    </row>
    <row r="131" spans="1:9" x14ac:dyDescent="0.3">
      <c r="A131" s="2" t="s">
        <v>1177</v>
      </c>
      <c r="B131" s="1" t="s">
        <v>1178</v>
      </c>
      <c r="C131" s="3">
        <v>-0.79016803347674003</v>
      </c>
      <c r="D131" s="3">
        <v>3.6226860730102999</v>
      </c>
      <c r="E131" s="3">
        <v>2.64547654218851</v>
      </c>
      <c r="F131" s="3">
        <v>17.064696353502601</v>
      </c>
      <c r="G131" s="3">
        <v>32.2811845319805</v>
      </c>
      <c r="H131" s="3">
        <v>97.147685987551498</v>
      </c>
      <c r="I131" s="3">
        <v>84.926448556061402</v>
      </c>
    </row>
    <row r="132" spans="1:9" x14ac:dyDescent="0.3">
      <c r="A132" s="2" t="s">
        <v>1179</v>
      </c>
      <c r="B132" s="1" t="s">
        <v>1180</v>
      </c>
      <c r="C132" s="3">
        <v>-0.29471147433921502</v>
      </c>
      <c r="D132" s="3">
        <v>-3.9780876674652501</v>
      </c>
      <c r="E132" s="3">
        <v>-5.29101812269933</v>
      </c>
      <c r="F132" s="3">
        <v>4.7257790911012103</v>
      </c>
      <c r="G132" s="3">
        <v>30.3626030436854</v>
      </c>
      <c r="H132" s="3">
        <v>90.3275406031253</v>
      </c>
      <c r="I132" s="3">
        <v>85.673776365715497</v>
      </c>
    </row>
    <row r="133" spans="1:9" x14ac:dyDescent="0.3">
      <c r="A133" s="2" t="s">
        <v>1181</v>
      </c>
      <c r="B133" s="1" t="s">
        <v>1182</v>
      </c>
      <c r="C133" s="3">
        <v>-0.10744013896023399</v>
      </c>
      <c r="D133" s="3">
        <v>0.88774568913546203</v>
      </c>
      <c r="E133" s="3">
        <v>0.29569083027176402</v>
      </c>
      <c r="F133" s="3">
        <v>9.9325883192229991</v>
      </c>
      <c r="G133" s="3">
        <v>31.575740244418899</v>
      </c>
      <c r="H133" s="3">
        <v>77.7297017032311</v>
      </c>
      <c r="I133" s="1"/>
    </row>
    <row r="134" spans="1:9" x14ac:dyDescent="0.3">
      <c r="A134" s="2" t="s">
        <v>1183</v>
      </c>
      <c r="B134" s="1" t="s">
        <v>1184</v>
      </c>
      <c r="C134" s="3">
        <v>-0.29291766921226198</v>
      </c>
      <c r="D134" s="3">
        <v>-3.9715307276246001</v>
      </c>
      <c r="E134" s="3">
        <v>-0.81827549670100896</v>
      </c>
      <c r="F134" s="3">
        <v>12.3902556858603</v>
      </c>
      <c r="G134" s="3">
        <v>33.006723494414103</v>
      </c>
      <c r="H134" s="3">
        <v>82.199812165935796</v>
      </c>
      <c r="I134" s="3">
        <v>56.682151801462901</v>
      </c>
    </row>
    <row r="135" spans="1:9" x14ac:dyDescent="0.3">
      <c r="A135" s="2" t="s">
        <v>1185</v>
      </c>
      <c r="B135" s="1" t="s">
        <v>1186</v>
      </c>
      <c r="C135" s="3">
        <v>-1.61047027506655</v>
      </c>
      <c r="D135" s="3">
        <v>1.13398609026429</v>
      </c>
      <c r="E135" s="3">
        <v>4.4998184365597798</v>
      </c>
      <c r="F135" s="3">
        <v>35.017244157185601</v>
      </c>
      <c r="G135" s="3">
        <v>70.441385071553995</v>
      </c>
      <c r="H135" s="3">
        <v>164.89680560620201</v>
      </c>
      <c r="I135" s="3">
        <v>211.120313747887</v>
      </c>
    </row>
    <row r="136" spans="1:9" x14ac:dyDescent="0.3">
      <c r="A136" s="2" t="s">
        <v>1187</v>
      </c>
      <c r="B136" s="1" t="s">
        <v>1188</v>
      </c>
      <c r="C136" s="3">
        <v>0.45680238331677597</v>
      </c>
      <c r="D136" s="1"/>
      <c r="E136" s="1"/>
      <c r="F136" s="1"/>
      <c r="G136" s="1"/>
      <c r="H136" s="1"/>
      <c r="I136" s="1"/>
    </row>
    <row r="137" spans="1:9" x14ac:dyDescent="0.3">
      <c r="A137" s="2" t="s">
        <v>1189</v>
      </c>
      <c r="B137" s="1" t="s">
        <v>1190</v>
      </c>
      <c r="C137" s="3">
        <v>-0.22127634701976201</v>
      </c>
      <c r="D137" s="3">
        <v>0.35780249692013999</v>
      </c>
      <c r="E137" s="3">
        <v>-1.09438912104758</v>
      </c>
      <c r="F137" s="3">
        <v>6.0528469835203103</v>
      </c>
      <c r="G137" s="3">
        <v>22.726860096411102</v>
      </c>
      <c r="H137" s="3">
        <v>84.721517703340595</v>
      </c>
      <c r="I137" s="3">
        <v>60.950001352612702</v>
      </c>
    </row>
    <row r="138" spans="1:9" x14ac:dyDescent="0.3">
      <c r="A138" s="2" t="s">
        <v>1191</v>
      </c>
      <c r="B138" s="1" t="s">
        <v>1192</v>
      </c>
      <c r="C138" s="3">
        <v>-0.22249758464230199</v>
      </c>
      <c r="D138" s="3">
        <v>0.45421602181837001</v>
      </c>
      <c r="E138" s="3">
        <v>-0.94873501031751695</v>
      </c>
      <c r="F138" s="3">
        <v>6.4188852283857099</v>
      </c>
      <c r="G138" s="3">
        <v>23.444587895062998</v>
      </c>
      <c r="H138" s="3">
        <v>86.788091351855201</v>
      </c>
      <c r="I138" s="3">
        <v>64.526714879764597</v>
      </c>
    </row>
    <row r="139" spans="1:9" x14ac:dyDescent="0.3">
      <c r="A139" s="2" t="s">
        <v>1193</v>
      </c>
      <c r="B139" s="1" t="s">
        <v>1194</v>
      </c>
      <c r="C139" s="3">
        <v>-9.7219521680003106E-3</v>
      </c>
      <c r="D139" s="3">
        <v>-2.2067379391268198</v>
      </c>
      <c r="E139" s="3">
        <v>-0.99329016244539403</v>
      </c>
      <c r="F139" s="3">
        <v>20.5050793394749</v>
      </c>
      <c r="G139" s="1"/>
      <c r="H139" s="1"/>
      <c r="I139" s="1"/>
    </row>
    <row r="140" spans="1:9" x14ac:dyDescent="0.3">
      <c r="A140" s="2" t="s">
        <v>1195</v>
      </c>
      <c r="B140" s="1" t="s">
        <v>1196</v>
      </c>
      <c r="C140" s="3">
        <v>0.23674242424242201</v>
      </c>
      <c r="D140" s="3">
        <v>-0.17273594254893601</v>
      </c>
      <c r="E140" s="3">
        <v>0.55761369822565099</v>
      </c>
      <c r="F140" s="3">
        <v>14.646793289418699</v>
      </c>
      <c r="G140" s="3">
        <v>38.071975195612602</v>
      </c>
      <c r="H140" s="1"/>
      <c r="I140" s="1"/>
    </row>
    <row r="141" spans="1:9" x14ac:dyDescent="0.3">
      <c r="A141" s="1"/>
      <c r="B141" s="1" t="s">
        <v>155</v>
      </c>
      <c r="C141" s="1"/>
      <c r="D141" s="1"/>
      <c r="E141" s="1"/>
      <c r="F141" s="1"/>
      <c r="G141" s="1"/>
      <c r="H141" s="1"/>
      <c r="I141" s="1"/>
    </row>
    <row r="142" spans="1:9" x14ac:dyDescent="0.3">
      <c r="A142" s="2" t="s">
        <v>1197</v>
      </c>
      <c r="B142" s="1" t="s">
        <v>1198</v>
      </c>
      <c r="C142" s="3">
        <v>-0.21500148192419999</v>
      </c>
      <c r="D142" s="3">
        <v>-0.65344932597415095</v>
      </c>
      <c r="E142" s="3">
        <v>0.91120376867041197</v>
      </c>
      <c r="F142" s="3">
        <v>22.758389489266602</v>
      </c>
      <c r="G142" s="3">
        <v>54.233296766639803</v>
      </c>
      <c r="H142" s="3">
        <v>109.67141358154301</v>
      </c>
      <c r="I142" s="3">
        <v>102.49590629151</v>
      </c>
    </row>
    <row r="143" spans="1:9" x14ac:dyDescent="0.3">
      <c r="A143" s="1"/>
      <c r="B143" s="1" t="s">
        <v>158</v>
      </c>
      <c r="C143" s="1"/>
      <c r="D143" s="1"/>
      <c r="E143" s="1"/>
      <c r="F143" s="1"/>
      <c r="G143" s="1"/>
      <c r="H143" s="1"/>
      <c r="I143" s="1"/>
    </row>
    <row r="144" spans="1:9" x14ac:dyDescent="0.3">
      <c r="A144" s="2" t="s">
        <v>1199</v>
      </c>
      <c r="B144" s="1" t="s">
        <v>1200</v>
      </c>
      <c r="C144" s="3">
        <v>-0.15511357582565</v>
      </c>
      <c r="D144" s="3">
        <v>2.5029848319810499</v>
      </c>
      <c r="E144" s="3">
        <v>5.1546290007832498</v>
      </c>
      <c r="F144" s="3">
        <v>25.906147349931398</v>
      </c>
      <c r="G144" s="3">
        <v>101.072587872348</v>
      </c>
      <c r="H144" s="3">
        <v>213.184590823555</v>
      </c>
      <c r="I144" s="3">
        <v>258.18446692912198</v>
      </c>
    </row>
    <row r="145" spans="1:9" x14ac:dyDescent="0.3">
      <c r="A145" s="1"/>
      <c r="B145" s="1" t="s">
        <v>161</v>
      </c>
      <c r="C145" s="1"/>
      <c r="D145" s="1"/>
      <c r="E145" s="1"/>
      <c r="F145" s="1"/>
      <c r="G145" s="1"/>
      <c r="H145" s="1"/>
      <c r="I145" s="1"/>
    </row>
    <row r="146" spans="1:9" x14ac:dyDescent="0.3">
      <c r="A146" s="2" t="s">
        <v>1201</v>
      </c>
      <c r="B146" s="1" t="s">
        <v>1202</v>
      </c>
      <c r="C146" s="3">
        <v>0.36865207883992401</v>
      </c>
      <c r="D146" s="3">
        <v>-0.60027609944174298</v>
      </c>
      <c r="E146" s="3">
        <v>2.3571145832272702</v>
      </c>
      <c r="F146" s="3">
        <v>31.279833393985498</v>
      </c>
      <c r="G146" s="3">
        <v>39.350123844804699</v>
      </c>
      <c r="H146" s="3">
        <v>104.573158651488</v>
      </c>
      <c r="I146" s="1"/>
    </row>
    <row r="147" spans="1:9" x14ac:dyDescent="0.3">
      <c r="A147" s="1"/>
      <c r="B147" s="1" t="s">
        <v>167</v>
      </c>
      <c r="C147" s="1"/>
      <c r="D147" s="1"/>
      <c r="E147" s="1"/>
      <c r="F147" s="1"/>
      <c r="G147" s="1"/>
      <c r="H147" s="1"/>
      <c r="I147" s="1"/>
    </row>
    <row r="148" spans="1:9" x14ac:dyDescent="0.3">
      <c r="A148" s="2" t="s">
        <v>1203</v>
      </c>
      <c r="B148" s="1" t="s">
        <v>1204</v>
      </c>
      <c r="C148" s="3">
        <v>0.70546737213405297</v>
      </c>
      <c r="D148" s="3">
        <v>-0.55339280394051804</v>
      </c>
      <c r="E148" s="3">
        <v>-0.75531484900865498</v>
      </c>
      <c r="F148" s="3">
        <v>20.816950253331001</v>
      </c>
      <c r="G148" s="3">
        <v>36.602291526604702</v>
      </c>
      <c r="H148" s="3">
        <v>87.882193908479707</v>
      </c>
      <c r="I148" s="3">
        <v>80.088139447099806</v>
      </c>
    </row>
    <row r="149" spans="1:9" x14ac:dyDescent="0.3">
      <c r="A149" s="1"/>
      <c r="B149" s="1" t="s">
        <v>170</v>
      </c>
      <c r="C149" s="1"/>
      <c r="D149" s="1"/>
      <c r="E149" s="1"/>
      <c r="F149" s="1"/>
      <c r="G149" s="1"/>
      <c r="H149" s="1"/>
      <c r="I149" s="1"/>
    </row>
    <row r="150" spans="1:9" x14ac:dyDescent="0.3">
      <c r="A150" s="2" t="s">
        <v>1205</v>
      </c>
      <c r="B150" s="1" t="s">
        <v>1206</v>
      </c>
      <c r="C150" s="3">
        <v>-1.4339946131719501</v>
      </c>
      <c r="D150" s="3">
        <v>-7.3414018379737502</v>
      </c>
      <c r="E150" s="1"/>
      <c r="F150" s="1"/>
      <c r="G150" s="1"/>
      <c r="H150" s="1"/>
      <c r="I150" s="1"/>
    </row>
    <row r="151" spans="1:9" x14ac:dyDescent="0.3">
      <c r="A151" s="2"/>
      <c r="B151" s="1" t="s">
        <v>107</v>
      </c>
      <c r="C151" s="3">
        <f t="shared" ref="C151:I151" si="2">MEDIAN(C112:C150)</f>
        <v>-5.8581045564117154E-2</v>
      </c>
      <c r="D151" s="3">
        <f t="shared" si="2"/>
        <v>0.35780249692013999</v>
      </c>
      <c r="E151" s="3">
        <f t="shared" si="2"/>
        <v>0.27028085378650651</v>
      </c>
      <c r="F151" s="3">
        <f t="shared" si="2"/>
        <v>17.8793717885973</v>
      </c>
      <c r="G151" s="3">
        <f t="shared" si="2"/>
        <v>36.602291526604702</v>
      </c>
      <c r="H151" s="3">
        <f t="shared" si="2"/>
        <v>94.469323476534754</v>
      </c>
      <c r="I151" s="3">
        <f t="shared" si="2"/>
        <v>85.673776365715497</v>
      </c>
    </row>
    <row r="152" spans="1:9" x14ac:dyDescent="0.3">
      <c r="A152" s="2"/>
      <c r="B152" s="1"/>
      <c r="C152" s="3"/>
      <c r="D152" s="3"/>
      <c r="E152" s="1"/>
      <c r="F152" s="1"/>
      <c r="G152" s="1"/>
      <c r="H152" s="1"/>
      <c r="I152" s="1"/>
    </row>
    <row r="153" spans="1:9" x14ac:dyDescent="0.3">
      <c r="A153" s="2"/>
      <c r="B153" s="1"/>
      <c r="C153" s="3"/>
      <c r="D153" s="3"/>
      <c r="E153" s="1"/>
      <c r="F153" s="1"/>
      <c r="G153" s="1"/>
      <c r="H153" s="1"/>
      <c r="I153" s="1"/>
    </row>
    <row r="154" spans="1:9" ht="17.399999999999999" x14ac:dyDescent="0.3">
      <c r="A154" s="7"/>
      <c r="B154" s="7" t="s">
        <v>173</v>
      </c>
      <c r="C154" s="7"/>
      <c r="D154" s="7"/>
      <c r="E154" s="7"/>
      <c r="F154" s="7"/>
      <c r="G154" s="7"/>
      <c r="H154" s="7"/>
      <c r="I154" s="7"/>
    </row>
    <row r="155" spans="1:9" x14ac:dyDescent="0.3">
      <c r="A155" s="13" t="s">
        <v>0</v>
      </c>
      <c r="B155" s="14"/>
      <c r="C155" s="15" t="s">
        <v>1953</v>
      </c>
      <c r="D155" s="15" t="s">
        <v>1954</v>
      </c>
      <c r="E155" s="15" t="s">
        <v>1955</v>
      </c>
      <c r="F155" s="15" t="s">
        <v>1956</v>
      </c>
      <c r="G155" s="15" t="s">
        <v>1957</v>
      </c>
      <c r="H155" s="15" t="s">
        <v>1958</v>
      </c>
      <c r="I155" s="15" t="s">
        <v>1959</v>
      </c>
    </row>
    <row r="156" spans="1:9" x14ac:dyDescent="0.3">
      <c r="A156" s="1"/>
      <c r="B156" s="1" t="s">
        <v>1949</v>
      </c>
      <c r="C156" s="1"/>
      <c r="D156" s="1"/>
      <c r="E156" s="1"/>
      <c r="F156" s="1"/>
      <c r="G156" s="1"/>
      <c r="H156" s="1"/>
      <c r="I156" s="1"/>
    </row>
    <row r="157" spans="1:9" x14ac:dyDescent="0.3">
      <c r="A157" s="1"/>
      <c r="B157" s="1" t="s">
        <v>174</v>
      </c>
      <c r="C157" s="1"/>
      <c r="D157" s="1"/>
      <c r="E157" s="1"/>
      <c r="F157" s="1"/>
      <c r="G157" s="1"/>
      <c r="H157" s="1"/>
      <c r="I157" s="1"/>
    </row>
    <row r="158" spans="1:9" x14ac:dyDescent="0.3">
      <c r="A158" s="2" t="s">
        <v>1207</v>
      </c>
      <c r="B158" s="1" t="s">
        <v>1208</v>
      </c>
      <c r="C158" s="3">
        <v>-2.7670876843485899</v>
      </c>
      <c r="D158" s="3">
        <v>-10.1228980471301</v>
      </c>
      <c r="E158" s="3">
        <v>-3.2282235778078001</v>
      </c>
      <c r="F158" s="3">
        <v>34.796007170466602</v>
      </c>
      <c r="G158" s="3">
        <v>49.440271044935002</v>
      </c>
      <c r="H158" s="3">
        <v>84.258010624034299</v>
      </c>
      <c r="I158" s="1"/>
    </row>
    <row r="159" spans="1:9" x14ac:dyDescent="0.3">
      <c r="A159" s="1"/>
      <c r="B159" s="1" t="s">
        <v>177</v>
      </c>
      <c r="C159" s="1"/>
      <c r="D159" s="1"/>
      <c r="E159" s="1"/>
      <c r="F159" s="1"/>
      <c r="G159" s="1"/>
      <c r="H159" s="1"/>
      <c r="I159" s="1"/>
    </row>
    <row r="160" spans="1:9" x14ac:dyDescent="0.3">
      <c r="A160" s="2" t="s">
        <v>1209</v>
      </c>
      <c r="B160" s="1" t="s">
        <v>1210</v>
      </c>
      <c r="C160" s="3">
        <v>-3.8572750404811398</v>
      </c>
      <c r="D160" s="3">
        <v>-10.365137631178699</v>
      </c>
      <c r="E160" s="3">
        <v>-6.70388406983104</v>
      </c>
      <c r="F160" s="3">
        <v>42.5826362988429</v>
      </c>
      <c r="G160" s="3">
        <v>79.293556919616407</v>
      </c>
      <c r="H160" s="3">
        <v>162.53970756499999</v>
      </c>
      <c r="I160" s="3">
        <v>215.60026834943901</v>
      </c>
    </row>
    <row r="161" spans="1:9" x14ac:dyDescent="0.3">
      <c r="A161" s="2" t="s">
        <v>1211</v>
      </c>
      <c r="B161" s="1" t="s">
        <v>1212</v>
      </c>
      <c r="C161" s="3">
        <v>-1.2943195752161301</v>
      </c>
      <c r="D161" s="3">
        <v>-3.1160680192299899</v>
      </c>
      <c r="E161" s="3">
        <v>3.06827973119232</v>
      </c>
      <c r="F161" s="3">
        <v>37.976356066648201</v>
      </c>
      <c r="G161" s="3">
        <v>57.466771588681901</v>
      </c>
      <c r="H161" s="3">
        <v>94.617313876614801</v>
      </c>
      <c r="I161" s="3">
        <v>151.90443290302099</v>
      </c>
    </row>
    <row r="162" spans="1:9" x14ac:dyDescent="0.3">
      <c r="A162" s="2" t="s">
        <v>1213</v>
      </c>
      <c r="B162" s="1" t="s">
        <v>1214</v>
      </c>
      <c r="C162" s="3">
        <v>-1.1697661196662701</v>
      </c>
      <c r="D162" s="3">
        <v>-2.8557123732371901</v>
      </c>
      <c r="E162" s="3">
        <v>1.0567697484993599</v>
      </c>
      <c r="F162" s="3">
        <v>24.650752316396801</v>
      </c>
      <c r="G162" s="3">
        <v>35.795963243255102</v>
      </c>
      <c r="H162" s="3">
        <v>69.117353475692695</v>
      </c>
      <c r="I162" s="3">
        <v>156.2550429437</v>
      </c>
    </row>
    <row r="163" spans="1:9" x14ac:dyDescent="0.3">
      <c r="A163" s="1"/>
      <c r="B163" s="1" t="s">
        <v>183</v>
      </c>
      <c r="C163" s="1"/>
      <c r="D163" s="1"/>
      <c r="E163" s="1"/>
      <c r="F163" s="1"/>
      <c r="G163" s="1"/>
      <c r="H163" s="1"/>
      <c r="I163" s="1"/>
    </row>
    <row r="164" spans="1:9" x14ac:dyDescent="0.3">
      <c r="A164" s="2" t="s">
        <v>1215</v>
      </c>
      <c r="B164" s="1" t="s">
        <v>1216</v>
      </c>
      <c r="C164" s="3">
        <v>-1.5721572242547901</v>
      </c>
      <c r="D164" s="3">
        <v>-3.1095541127110402</v>
      </c>
      <c r="E164" s="3">
        <v>3.8436565945015002</v>
      </c>
      <c r="F164" s="3">
        <v>61.951586124941102</v>
      </c>
      <c r="G164" s="3">
        <v>82.162722187963894</v>
      </c>
      <c r="H164" s="3">
        <v>143.451128324953</v>
      </c>
      <c r="I164" s="3">
        <v>174.129644017766</v>
      </c>
    </row>
    <row r="165" spans="1:9" x14ac:dyDescent="0.3">
      <c r="A165" s="2" t="s">
        <v>1217</v>
      </c>
      <c r="B165" s="1" t="s">
        <v>1218</v>
      </c>
      <c r="C165" s="3">
        <v>-3.3695285052297699</v>
      </c>
      <c r="D165" s="3">
        <v>-7.8033291252164103</v>
      </c>
      <c r="E165" s="3">
        <v>-2.9395424456288901</v>
      </c>
      <c r="F165" s="3">
        <v>25.4252105583614</v>
      </c>
      <c r="G165" s="3">
        <v>55.0470671752581</v>
      </c>
      <c r="H165" s="3">
        <v>102.323606909237</v>
      </c>
      <c r="I165" s="3">
        <v>197.94777595481901</v>
      </c>
    </row>
    <row r="166" spans="1:9" x14ac:dyDescent="0.3">
      <c r="A166" s="2" t="s">
        <v>1219</v>
      </c>
      <c r="B166" s="1" t="s">
        <v>1220</v>
      </c>
      <c r="C166" s="3">
        <v>-3.5750558602478102</v>
      </c>
      <c r="D166" s="3">
        <v>-9.2345421827229206</v>
      </c>
      <c r="E166" s="3">
        <v>-1.0174632955407501</v>
      </c>
      <c r="F166" s="3">
        <v>38.310602489325802</v>
      </c>
      <c r="G166" s="3">
        <v>59.917384859516602</v>
      </c>
      <c r="H166" s="3">
        <v>94.212121202332895</v>
      </c>
      <c r="I166" s="3">
        <v>162.467270338558</v>
      </c>
    </row>
    <row r="167" spans="1:9" x14ac:dyDescent="0.3">
      <c r="A167" s="1"/>
      <c r="B167" s="1" t="s">
        <v>188</v>
      </c>
      <c r="C167" s="1"/>
      <c r="D167" s="1"/>
      <c r="E167" s="1"/>
      <c r="F167" s="1"/>
      <c r="G167" s="1"/>
      <c r="H167" s="1"/>
      <c r="I167" s="1"/>
    </row>
    <row r="168" spans="1:9" x14ac:dyDescent="0.3">
      <c r="A168" s="2" t="s">
        <v>1221</v>
      </c>
      <c r="B168" s="1" t="s">
        <v>1222</v>
      </c>
      <c r="C168" s="3">
        <v>-3.375475128078</v>
      </c>
      <c r="D168" s="3">
        <v>-9.2471866511447391</v>
      </c>
      <c r="E168" s="3">
        <v>-3.6779242174629401</v>
      </c>
      <c r="F168" s="3">
        <v>22.611932473524199</v>
      </c>
      <c r="G168" s="3">
        <v>48.583227445997501</v>
      </c>
      <c r="H168" s="3">
        <v>94.404650616098195</v>
      </c>
      <c r="I168" s="3">
        <v>164.63306447962799</v>
      </c>
    </row>
    <row r="169" spans="1:9" x14ac:dyDescent="0.3">
      <c r="A169" s="1"/>
      <c r="B169" s="1" t="s">
        <v>191</v>
      </c>
      <c r="C169" s="1"/>
      <c r="D169" s="1"/>
      <c r="E169" s="1"/>
      <c r="F169" s="1"/>
      <c r="G169" s="1"/>
      <c r="H169" s="1"/>
      <c r="I169" s="1"/>
    </row>
    <row r="170" spans="1:9" x14ac:dyDescent="0.3">
      <c r="A170" s="2" t="s">
        <v>1223</v>
      </c>
      <c r="B170" s="1" t="s">
        <v>1224</v>
      </c>
      <c r="C170" s="3">
        <v>-3.34454409566517</v>
      </c>
      <c r="D170" s="3">
        <v>-9.1055220161484201</v>
      </c>
      <c r="E170" s="3">
        <v>-3.5178489637353501</v>
      </c>
      <c r="F170" s="3">
        <v>23.2984914688743</v>
      </c>
      <c r="G170" s="3">
        <v>50.469150355711299</v>
      </c>
      <c r="H170" s="3">
        <v>98.966358041304602</v>
      </c>
      <c r="I170" s="3">
        <v>174.512158402485</v>
      </c>
    </row>
    <row r="171" spans="1:9" x14ac:dyDescent="0.3">
      <c r="A171" s="2" t="s">
        <v>1225</v>
      </c>
      <c r="B171" s="1" t="s">
        <v>1226</v>
      </c>
      <c r="C171" s="3">
        <v>-3.7983691475452401</v>
      </c>
      <c r="D171" s="3">
        <v>-14.8267481319483</v>
      </c>
      <c r="E171" s="3">
        <v>-10.2913184742326</v>
      </c>
      <c r="F171" s="3">
        <v>-11.0250348911757</v>
      </c>
      <c r="G171" s="3">
        <v>33.756281260749397</v>
      </c>
      <c r="H171" s="1"/>
      <c r="I171" s="1"/>
    </row>
    <row r="172" spans="1:9" x14ac:dyDescent="0.3">
      <c r="A172" s="2"/>
      <c r="B172" s="1" t="s">
        <v>58</v>
      </c>
      <c r="C172" s="3">
        <f>MEDIAN(C158:C171)</f>
        <v>-3.3570363004474699</v>
      </c>
      <c r="D172" s="3">
        <f t="shared" ref="D172:I172" si="3">MEDIAN(D158:D171)</f>
        <v>-9.1700320994356694</v>
      </c>
      <c r="E172" s="3">
        <f>MEDIAN(E158:E171)</f>
        <v>-3.0838830117183451</v>
      </c>
      <c r="F172" s="3">
        <f t="shared" si="3"/>
        <v>30.110608864414001</v>
      </c>
      <c r="G172" s="3">
        <f t="shared" si="3"/>
        <v>52.7581087654847</v>
      </c>
      <c r="H172" s="3">
        <f t="shared" si="3"/>
        <v>94.617313876614801</v>
      </c>
      <c r="I172" s="3">
        <f t="shared" si="3"/>
        <v>169.38135424869699</v>
      </c>
    </row>
    <row r="173" spans="1:9" x14ac:dyDescent="0.3">
      <c r="A173" s="2"/>
      <c r="B173" s="1"/>
      <c r="C173" s="3"/>
      <c r="D173" s="4"/>
      <c r="E173" s="3"/>
      <c r="F173" s="3"/>
      <c r="G173" s="3"/>
      <c r="H173" s="1"/>
      <c r="I173" s="1"/>
    </row>
    <row r="174" spans="1:9" x14ac:dyDescent="0.3">
      <c r="A174" s="2"/>
      <c r="B174" s="1"/>
      <c r="C174" s="3"/>
      <c r="D174" s="3"/>
      <c r="E174" s="3"/>
      <c r="F174" s="3"/>
      <c r="G174" s="3"/>
      <c r="H174" s="1"/>
      <c r="I174" s="1"/>
    </row>
    <row r="175" spans="1:9" ht="17.399999999999999" x14ac:dyDescent="0.3">
      <c r="A175" s="7"/>
      <c r="B175" s="7" t="s">
        <v>194</v>
      </c>
      <c r="C175" s="7"/>
      <c r="D175" s="7"/>
      <c r="E175" s="7"/>
      <c r="F175" s="7"/>
      <c r="G175" s="7"/>
      <c r="H175" s="7"/>
      <c r="I175" s="7"/>
    </row>
    <row r="176" spans="1:9" x14ac:dyDescent="0.3">
      <c r="A176" s="13" t="s">
        <v>0</v>
      </c>
      <c r="B176" s="14"/>
      <c r="C176" s="15" t="s">
        <v>1953</v>
      </c>
      <c r="D176" s="15" t="s">
        <v>1954</v>
      </c>
      <c r="E176" s="15" t="s">
        <v>1955</v>
      </c>
      <c r="F176" s="15" t="s">
        <v>1956</v>
      </c>
      <c r="G176" s="15" t="s">
        <v>1957</v>
      </c>
      <c r="H176" s="15" t="s">
        <v>1958</v>
      </c>
      <c r="I176" s="15" t="s">
        <v>1959</v>
      </c>
    </row>
    <row r="177" spans="1:9" x14ac:dyDescent="0.3">
      <c r="A177" s="1"/>
      <c r="B177" s="1" t="s">
        <v>1949</v>
      </c>
      <c r="C177" s="1"/>
      <c r="D177" s="1"/>
      <c r="E177" s="1"/>
      <c r="F177" s="1"/>
      <c r="G177" s="1"/>
      <c r="H177" s="1"/>
      <c r="I177" s="1"/>
    </row>
    <row r="178" spans="1:9" x14ac:dyDescent="0.3">
      <c r="A178" s="2" t="s">
        <v>1227</v>
      </c>
      <c r="B178" s="1" t="s">
        <v>1228</v>
      </c>
      <c r="C178" s="3">
        <v>0.40160642570281502</v>
      </c>
      <c r="D178" s="3">
        <v>6.1758980711378602</v>
      </c>
      <c r="E178" s="3">
        <v>9.8498718418161904</v>
      </c>
      <c r="F178" s="3">
        <v>29.858123414624799</v>
      </c>
      <c r="G178" s="3">
        <v>62.229971436424698</v>
      </c>
      <c r="H178" s="3">
        <v>126.513182684171</v>
      </c>
      <c r="I178" s="3">
        <v>106.551449407494</v>
      </c>
    </row>
    <row r="179" spans="1:9" x14ac:dyDescent="0.3">
      <c r="A179" s="1"/>
      <c r="B179" s="1" t="s">
        <v>250</v>
      </c>
      <c r="C179" s="1"/>
      <c r="D179" s="1"/>
      <c r="E179" s="1"/>
      <c r="F179" s="1"/>
      <c r="G179" s="1"/>
      <c r="H179" s="1"/>
      <c r="I179" s="1"/>
    </row>
    <row r="180" spans="1:9" x14ac:dyDescent="0.3">
      <c r="A180" s="2" t="s">
        <v>1229</v>
      </c>
      <c r="B180" s="1" t="s">
        <v>1230</v>
      </c>
      <c r="C180" s="3">
        <v>-4.4495247682052E-2</v>
      </c>
      <c r="D180" s="3">
        <v>4.8256288373186003</v>
      </c>
      <c r="E180" s="3">
        <v>7.0349505937266104</v>
      </c>
      <c r="F180" s="3">
        <v>26.9373807718239</v>
      </c>
      <c r="G180" s="3">
        <v>60.903982122026598</v>
      </c>
      <c r="H180" s="3">
        <v>125.675138155783</v>
      </c>
      <c r="I180" s="3">
        <v>122.35071269569499</v>
      </c>
    </row>
    <row r="181" spans="1:9" x14ac:dyDescent="0.3">
      <c r="A181" s="1"/>
      <c r="B181" s="1" t="s">
        <v>253</v>
      </c>
      <c r="C181" s="1"/>
      <c r="D181" s="1"/>
      <c r="E181" s="1"/>
      <c r="F181" s="1"/>
      <c r="G181" s="1"/>
      <c r="H181" s="1"/>
      <c r="I181" s="1"/>
    </row>
    <row r="182" spans="1:9" x14ac:dyDescent="0.3">
      <c r="A182" s="2" t="s">
        <v>1231</v>
      </c>
      <c r="B182" s="1" t="s">
        <v>1232</v>
      </c>
      <c r="C182" s="1"/>
      <c r="D182" s="1"/>
      <c r="E182" s="1"/>
      <c r="F182" s="1"/>
      <c r="G182" s="1"/>
      <c r="H182" s="1"/>
      <c r="I182" s="1"/>
    </row>
    <row r="183" spans="1:9" x14ac:dyDescent="0.3">
      <c r="A183" s="1"/>
      <c r="B183" s="1" t="s">
        <v>256</v>
      </c>
      <c r="C183" s="1"/>
      <c r="D183" s="1"/>
      <c r="E183" s="1"/>
      <c r="F183" s="1"/>
      <c r="G183" s="1"/>
      <c r="H183" s="1"/>
      <c r="I183" s="1"/>
    </row>
    <row r="184" spans="1:9" x14ac:dyDescent="0.3">
      <c r="A184" s="2" t="s">
        <v>1233</v>
      </c>
      <c r="B184" s="1" t="s">
        <v>1234</v>
      </c>
      <c r="C184" s="3">
        <v>-4.2260319729807899E-2</v>
      </c>
      <c r="D184" s="3">
        <v>4.8698279566991598</v>
      </c>
      <c r="E184" s="3">
        <v>7.2439396235454501</v>
      </c>
      <c r="F184" s="3">
        <v>27.082225495644</v>
      </c>
      <c r="G184" s="3">
        <v>61.458464035807602</v>
      </c>
      <c r="H184" s="3">
        <v>126.187411683687</v>
      </c>
      <c r="I184" s="3">
        <v>123.857207521123</v>
      </c>
    </row>
    <row r="185" spans="1:9" x14ac:dyDescent="0.3">
      <c r="A185" s="1"/>
      <c r="B185" s="1" t="s">
        <v>259</v>
      </c>
      <c r="C185" s="1"/>
      <c r="D185" s="1"/>
      <c r="E185" s="1"/>
      <c r="F185" s="1"/>
      <c r="G185" s="1"/>
      <c r="H185" s="1"/>
      <c r="I185" s="1"/>
    </row>
    <row r="186" spans="1:9" x14ac:dyDescent="0.3">
      <c r="A186" s="2" t="s">
        <v>1235</v>
      </c>
      <c r="B186" s="1" t="s">
        <v>1236</v>
      </c>
      <c r="C186" s="1"/>
      <c r="D186" s="1"/>
      <c r="E186" s="1"/>
      <c r="F186" s="1"/>
      <c r="G186" s="1"/>
      <c r="H186" s="1"/>
      <c r="I186" s="1"/>
    </row>
    <row r="187" spans="1:9" x14ac:dyDescent="0.3">
      <c r="A187" s="1"/>
      <c r="B187" s="1" t="s">
        <v>262</v>
      </c>
      <c r="C187" s="1"/>
      <c r="D187" s="1"/>
      <c r="E187" s="1"/>
      <c r="F187" s="1"/>
      <c r="G187" s="1"/>
      <c r="H187" s="1"/>
      <c r="I187" s="1"/>
    </row>
    <row r="188" spans="1:9" x14ac:dyDescent="0.3">
      <c r="A188" s="2" t="s">
        <v>1237</v>
      </c>
      <c r="B188" s="1" t="s">
        <v>1238</v>
      </c>
      <c r="C188" s="3">
        <v>0.730944696752583</v>
      </c>
      <c r="D188" s="3">
        <v>6.5837723435402102</v>
      </c>
      <c r="E188" s="3">
        <v>9.9464269551496596</v>
      </c>
      <c r="F188" s="3">
        <v>33.130064688413</v>
      </c>
      <c r="G188" s="3">
        <v>69.602809334922995</v>
      </c>
      <c r="H188" s="3">
        <v>129.362762367084</v>
      </c>
      <c r="I188" s="1"/>
    </row>
    <row r="189" spans="1:9" x14ac:dyDescent="0.3">
      <c r="A189" s="1"/>
      <c r="B189" s="1" t="s">
        <v>269</v>
      </c>
      <c r="C189" s="1"/>
      <c r="D189" s="1"/>
      <c r="E189" s="1"/>
      <c r="F189" s="1"/>
      <c r="G189" s="1"/>
      <c r="H189" s="1"/>
      <c r="I189" s="1"/>
    </row>
    <row r="190" spans="1:9" x14ac:dyDescent="0.3">
      <c r="A190" s="2" t="s">
        <v>1239</v>
      </c>
      <c r="B190" s="1" t="s">
        <v>1240</v>
      </c>
      <c r="C190" s="3">
        <v>1.7091095539232801E-2</v>
      </c>
      <c r="D190" s="3">
        <v>4.9874416935773196</v>
      </c>
      <c r="E190" s="3">
        <v>8.6218097447795898</v>
      </c>
      <c r="F190" s="1"/>
      <c r="G190" s="1"/>
      <c r="H190" s="1"/>
      <c r="I190" s="1"/>
    </row>
    <row r="191" spans="1:9" x14ac:dyDescent="0.3">
      <c r="A191" s="1"/>
      <c r="B191" s="1" t="s">
        <v>1241</v>
      </c>
      <c r="C191" s="1"/>
      <c r="D191" s="1"/>
      <c r="E191" s="1"/>
      <c r="F191" s="1"/>
      <c r="G191" s="1"/>
      <c r="H191" s="1"/>
      <c r="I191" s="1"/>
    </row>
    <row r="192" spans="1:9" x14ac:dyDescent="0.3">
      <c r="A192" s="2" t="s">
        <v>1242</v>
      </c>
      <c r="B192" s="1" t="s">
        <v>1243</v>
      </c>
      <c r="C192" s="3">
        <v>-4.1353072533286898E-2</v>
      </c>
      <c r="D192" s="3">
        <v>8.0441747264847603</v>
      </c>
      <c r="E192" s="3">
        <v>10.8728885399163</v>
      </c>
      <c r="F192" s="3">
        <v>23.941485733168001</v>
      </c>
      <c r="G192" s="3">
        <v>82.134099625966101</v>
      </c>
      <c r="H192" s="3">
        <v>151.200888628196</v>
      </c>
      <c r="I192" s="1"/>
    </row>
    <row r="193" spans="1:9" x14ac:dyDescent="0.3">
      <c r="A193" s="1"/>
      <c r="B193" s="1" t="s">
        <v>272</v>
      </c>
      <c r="C193" s="1"/>
      <c r="D193" s="1"/>
      <c r="E193" s="1"/>
      <c r="F193" s="1"/>
      <c r="G193" s="1"/>
      <c r="H193" s="1"/>
      <c r="I193" s="1"/>
    </row>
    <row r="194" spans="1:9" x14ac:dyDescent="0.3">
      <c r="A194" s="2" t="s">
        <v>1244</v>
      </c>
      <c r="B194" s="1" t="s">
        <v>1245</v>
      </c>
      <c r="C194" s="3">
        <v>-0.21092655037952601</v>
      </c>
      <c r="D194" s="3">
        <v>4.5705528992566302</v>
      </c>
      <c r="E194" s="3">
        <v>7.9862506313513402</v>
      </c>
      <c r="F194" s="3">
        <v>24.3037737709505</v>
      </c>
      <c r="G194" s="3">
        <v>75.534074365884706</v>
      </c>
      <c r="H194" s="3">
        <v>147.50180690505599</v>
      </c>
      <c r="I194" s="3">
        <v>139.483996589095</v>
      </c>
    </row>
    <row r="195" spans="1:9" x14ac:dyDescent="0.3">
      <c r="A195" s="2" t="s">
        <v>1246</v>
      </c>
      <c r="B195" s="1" t="s">
        <v>1247</v>
      </c>
      <c r="C195" s="3">
        <v>0.95572057205721594</v>
      </c>
      <c r="D195" s="3">
        <v>7.0661848804979597</v>
      </c>
      <c r="E195" s="3">
        <v>12.2003887142771</v>
      </c>
      <c r="F195" s="3">
        <v>25.1819886043385</v>
      </c>
      <c r="G195" s="1"/>
      <c r="H195" s="1"/>
      <c r="I195" s="1"/>
    </row>
    <row r="196" spans="1:9" x14ac:dyDescent="0.3">
      <c r="A196" s="1"/>
      <c r="B196" s="1" t="s">
        <v>279</v>
      </c>
      <c r="C196" s="1"/>
      <c r="D196" s="1"/>
      <c r="E196" s="1"/>
      <c r="F196" s="1"/>
      <c r="G196" s="1"/>
      <c r="H196" s="1"/>
      <c r="I196" s="1"/>
    </row>
    <row r="197" spans="1:9" x14ac:dyDescent="0.3">
      <c r="A197" s="2" t="s">
        <v>1248</v>
      </c>
      <c r="B197" s="1" t="s">
        <v>1249</v>
      </c>
      <c r="C197" s="3">
        <v>1.31046974410718</v>
      </c>
      <c r="D197" s="3">
        <v>2.6571373281144699</v>
      </c>
      <c r="E197" s="3">
        <v>2.2026662963610799</v>
      </c>
      <c r="F197" s="3">
        <v>23.112599674810401</v>
      </c>
      <c r="G197" s="1"/>
      <c r="H197" s="1"/>
      <c r="I197" s="1"/>
    </row>
    <row r="198" spans="1:9" x14ac:dyDescent="0.3">
      <c r="A198" s="1"/>
      <c r="B198" s="1" t="s">
        <v>282</v>
      </c>
      <c r="C198" s="1"/>
      <c r="D198" s="1"/>
      <c r="E198" s="1"/>
      <c r="F198" s="1"/>
      <c r="G198" s="1"/>
      <c r="H198" s="1"/>
      <c r="I198" s="1"/>
    </row>
    <row r="199" spans="1:9" x14ac:dyDescent="0.3">
      <c r="A199" s="2" t="s">
        <v>1250</v>
      </c>
      <c r="B199" s="1" t="s">
        <v>1251</v>
      </c>
      <c r="C199" s="3">
        <v>0.45263374539122297</v>
      </c>
      <c r="D199" s="3">
        <v>4.9396486300600602</v>
      </c>
      <c r="E199" s="3">
        <v>9.9971389230872791</v>
      </c>
      <c r="F199" s="3">
        <v>40.006163571373698</v>
      </c>
      <c r="G199" s="3">
        <v>58.186318775553701</v>
      </c>
      <c r="H199" s="3">
        <v>130.63022265559599</v>
      </c>
      <c r="I199" s="3">
        <v>113.01058122813799</v>
      </c>
    </row>
    <row r="200" spans="1:9" x14ac:dyDescent="0.3">
      <c r="A200" s="1"/>
      <c r="B200" s="1" t="s">
        <v>285</v>
      </c>
      <c r="C200" s="1"/>
      <c r="D200" s="1"/>
      <c r="E200" s="1"/>
      <c r="F200" s="1"/>
      <c r="G200" s="1"/>
      <c r="H200" s="1"/>
      <c r="I200" s="1"/>
    </row>
    <row r="201" spans="1:9" x14ac:dyDescent="0.3">
      <c r="A201" s="2" t="s">
        <v>1252</v>
      </c>
      <c r="B201" s="1" t="s">
        <v>1253</v>
      </c>
      <c r="C201" s="3">
        <v>0.64194241018366405</v>
      </c>
      <c r="D201" s="3">
        <v>8.6993798282717005</v>
      </c>
      <c r="E201" s="3">
        <v>12.8892653917666</v>
      </c>
      <c r="F201" s="3">
        <v>39.068674333933899</v>
      </c>
      <c r="G201" s="3">
        <v>78.402326505237198</v>
      </c>
      <c r="H201" s="3">
        <v>157.80518464654699</v>
      </c>
      <c r="I201" s="3">
        <v>163.61525181999099</v>
      </c>
    </row>
    <row r="202" spans="1:9" x14ac:dyDescent="0.3">
      <c r="A202" s="2" t="s">
        <v>1254</v>
      </c>
      <c r="B202" s="1" t="s">
        <v>1255</v>
      </c>
      <c r="C202" s="3">
        <v>0.66798142375469804</v>
      </c>
      <c r="D202" s="3">
        <v>8.5223116313094494</v>
      </c>
      <c r="E202" s="3">
        <v>14.2595824056803</v>
      </c>
      <c r="F202" s="3">
        <v>29.849490894917199</v>
      </c>
      <c r="G202" s="3">
        <v>66.946246769003594</v>
      </c>
      <c r="H202" s="3">
        <v>125.605930995153</v>
      </c>
      <c r="I202" s="3">
        <v>158.585106237178</v>
      </c>
    </row>
    <row r="203" spans="1:9" x14ac:dyDescent="0.3">
      <c r="A203" s="1"/>
      <c r="B203" s="1" t="s">
        <v>288</v>
      </c>
      <c r="C203" s="1"/>
      <c r="D203" s="1"/>
      <c r="E203" s="1"/>
      <c r="F203" s="1"/>
      <c r="G203" s="1"/>
      <c r="H203" s="1"/>
      <c r="I203" s="1"/>
    </row>
    <row r="204" spans="1:9" x14ac:dyDescent="0.3">
      <c r="A204" s="2" t="s">
        <v>1256</v>
      </c>
      <c r="B204" s="1" t="s">
        <v>1257</v>
      </c>
      <c r="C204" s="3">
        <v>0.67672293640678705</v>
      </c>
      <c r="D204" s="3">
        <v>8.6065247357941406</v>
      </c>
      <c r="E204" s="3">
        <v>14.398030909811499</v>
      </c>
      <c r="F204" s="3">
        <v>30.516217619059901</v>
      </c>
      <c r="G204" s="3">
        <v>67.522624826356605</v>
      </c>
      <c r="H204" s="3">
        <v>123.301155336452</v>
      </c>
      <c r="I204" s="3">
        <v>144.936787564767</v>
      </c>
    </row>
    <row r="205" spans="1:9" x14ac:dyDescent="0.3">
      <c r="A205" s="2" t="s">
        <v>1258</v>
      </c>
      <c r="B205" s="1" t="s">
        <v>1259</v>
      </c>
      <c r="C205" s="3">
        <v>0.67749597016890795</v>
      </c>
      <c r="D205" s="3">
        <v>8.2949026303726807</v>
      </c>
      <c r="E205" s="3">
        <v>14.064211544450499</v>
      </c>
      <c r="F205" s="3">
        <v>30.786397236896399</v>
      </c>
      <c r="G205" s="3">
        <v>68.010657591998097</v>
      </c>
      <c r="H205" s="3">
        <v>125.59371425418</v>
      </c>
      <c r="I205" s="3">
        <v>149.449621873224</v>
      </c>
    </row>
    <row r="206" spans="1:9" x14ac:dyDescent="0.3">
      <c r="A206" s="1"/>
      <c r="B206" s="1" t="s">
        <v>291</v>
      </c>
      <c r="C206" s="1"/>
      <c r="D206" s="1"/>
      <c r="E206" s="1"/>
      <c r="F206" s="1"/>
      <c r="G206" s="1"/>
      <c r="H206" s="1"/>
      <c r="I206" s="1"/>
    </row>
    <row r="207" spans="1:9" x14ac:dyDescent="0.3">
      <c r="A207" s="2" t="s">
        <v>1260</v>
      </c>
      <c r="B207" s="1" t="s">
        <v>1261</v>
      </c>
      <c r="C207" s="3">
        <v>0.67142539511960797</v>
      </c>
      <c r="D207" s="3">
        <v>8.2105056361830098</v>
      </c>
      <c r="E207" s="3">
        <v>13.964818986792899</v>
      </c>
      <c r="F207" s="3">
        <v>30.125117092782201</v>
      </c>
      <c r="G207" s="3">
        <v>67.292543593864394</v>
      </c>
      <c r="H207" s="3">
        <v>124.005563677608</v>
      </c>
      <c r="I207" s="3">
        <v>141.41117250289199</v>
      </c>
    </row>
    <row r="208" spans="1:9" x14ac:dyDescent="0.3">
      <c r="A208" s="1"/>
      <c r="B208" s="1" t="s">
        <v>303</v>
      </c>
      <c r="C208" s="1"/>
      <c r="D208" s="1"/>
      <c r="E208" s="1"/>
      <c r="F208" s="1"/>
      <c r="G208" s="1"/>
      <c r="H208" s="1"/>
      <c r="I208" s="1"/>
    </row>
    <row r="209" spans="1:9" x14ac:dyDescent="0.3">
      <c r="A209" s="2" t="s">
        <v>1262</v>
      </c>
      <c r="B209" s="1" t="s">
        <v>1263</v>
      </c>
      <c r="C209" s="3">
        <v>0.85118953648024398</v>
      </c>
      <c r="D209" s="3">
        <v>5.9803998579790996</v>
      </c>
      <c r="E209" s="3">
        <v>10.828372892004101</v>
      </c>
      <c r="F209" s="3">
        <v>34.536583731469598</v>
      </c>
      <c r="G209" s="3">
        <v>75.402056172938998</v>
      </c>
      <c r="H209" s="3">
        <v>140.28104396821701</v>
      </c>
      <c r="I209" s="3">
        <v>182.71429758034</v>
      </c>
    </row>
    <row r="210" spans="1:9" x14ac:dyDescent="0.3">
      <c r="A210" s="2" t="s">
        <v>1264</v>
      </c>
      <c r="B210" s="1" t="s">
        <v>1265</v>
      </c>
      <c r="C210" s="3">
        <v>3.4368167195821702</v>
      </c>
      <c r="D210" s="3">
        <v>11.064483732173301</v>
      </c>
      <c r="E210" s="3">
        <v>13.6942832042403</v>
      </c>
      <c r="F210" s="3">
        <v>37.689432019802702</v>
      </c>
      <c r="G210" s="3">
        <v>37.237041564776298</v>
      </c>
      <c r="H210" s="3">
        <v>85.329451337361803</v>
      </c>
      <c r="I210" s="1"/>
    </row>
    <row r="211" spans="1:9" x14ac:dyDescent="0.3">
      <c r="A211" s="2" t="s">
        <v>1266</v>
      </c>
      <c r="B211" s="1" t="s">
        <v>1267</v>
      </c>
      <c r="C211" s="3">
        <v>-1.0075210639625301</v>
      </c>
      <c r="D211" s="3">
        <v>-7.1273462666259904E-2</v>
      </c>
      <c r="E211" s="3">
        <v>5.8939774166119197</v>
      </c>
      <c r="F211" s="3">
        <v>34.557666011366599</v>
      </c>
      <c r="G211" s="1"/>
      <c r="H211" s="1"/>
      <c r="I211" s="1"/>
    </row>
    <row r="212" spans="1:9" x14ac:dyDescent="0.3">
      <c r="A212" s="1"/>
      <c r="B212" s="1" t="s">
        <v>313</v>
      </c>
      <c r="C212" s="1"/>
      <c r="D212" s="1"/>
      <c r="E212" s="1"/>
      <c r="F212" s="1"/>
      <c r="G212" s="1"/>
      <c r="H212" s="1"/>
      <c r="I212" s="1"/>
    </row>
    <row r="213" spans="1:9" x14ac:dyDescent="0.3">
      <c r="A213" s="2" t="s">
        <v>1268</v>
      </c>
      <c r="B213" s="1" t="s">
        <v>1269</v>
      </c>
      <c r="C213" s="3">
        <v>-0.37593716121318299</v>
      </c>
      <c r="D213" s="3">
        <v>6.0125529189095497</v>
      </c>
      <c r="E213" s="3">
        <v>8.1837186536260909</v>
      </c>
      <c r="F213" s="3">
        <v>38.304962711624697</v>
      </c>
      <c r="G213" s="3">
        <v>72.194715584103804</v>
      </c>
      <c r="H213" s="3">
        <v>147.79426863099599</v>
      </c>
      <c r="I213" s="3">
        <v>154.251520739433</v>
      </c>
    </row>
    <row r="214" spans="1:9" x14ac:dyDescent="0.3">
      <c r="A214" s="2" t="s">
        <v>1270</v>
      </c>
      <c r="B214" s="1" t="s">
        <v>1271</v>
      </c>
      <c r="C214" s="3">
        <v>1.0500549420340199</v>
      </c>
      <c r="D214" s="3">
        <v>7.65405888427604</v>
      </c>
      <c r="E214" s="3">
        <v>9.9025518463580902</v>
      </c>
      <c r="F214" s="3">
        <v>28.000843951386301</v>
      </c>
      <c r="G214" s="1"/>
      <c r="H214" s="1"/>
      <c r="I214" s="1"/>
    </row>
    <row r="215" spans="1:9" x14ac:dyDescent="0.3">
      <c r="A215" s="2" t="s">
        <v>1272</v>
      </c>
      <c r="B215" s="1" t="s">
        <v>1273</v>
      </c>
      <c r="C215" s="3">
        <v>1.25302275042222</v>
      </c>
      <c r="D215" s="3">
        <v>1.6888712132494099</v>
      </c>
      <c r="E215" s="3">
        <v>5.0473560913618503</v>
      </c>
      <c r="F215" s="3">
        <v>15.813774483680801</v>
      </c>
      <c r="G215" s="3">
        <v>57.922607798690798</v>
      </c>
      <c r="H215" s="3">
        <v>113.59539233641</v>
      </c>
      <c r="I215" s="3">
        <v>128.63999962994899</v>
      </c>
    </row>
    <row r="216" spans="1:9" x14ac:dyDescent="0.3">
      <c r="A216" s="2" t="s">
        <v>1274</v>
      </c>
      <c r="B216" s="1" t="s">
        <v>1275</v>
      </c>
      <c r="C216" s="3">
        <v>0.60159838902523299</v>
      </c>
      <c r="D216" s="3">
        <v>2.096682417891</v>
      </c>
      <c r="E216" s="3">
        <v>5.2221772930379498</v>
      </c>
      <c r="F216" s="3">
        <v>22.9667274522808</v>
      </c>
      <c r="G216" s="3">
        <v>61.052510047764102</v>
      </c>
      <c r="H216" s="3">
        <v>125.208813453495</v>
      </c>
      <c r="I216" s="3">
        <v>126.59497647341399</v>
      </c>
    </row>
    <row r="217" spans="1:9" x14ac:dyDescent="0.3">
      <c r="A217" s="2" t="s">
        <v>1276</v>
      </c>
      <c r="B217" s="1" t="s">
        <v>1277</v>
      </c>
      <c r="C217" s="3">
        <v>-0.22685866638076399</v>
      </c>
      <c r="D217" s="3">
        <v>0.61103479916746894</v>
      </c>
      <c r="E217" s="3">
        <v>3.1498486000636499</v>
      </c>
      <c r="F217" s="3">
        <v>21.428334024515099</v>
      </c>
      <c r="G217" s="3">
        <v>59.148439635468797</v>
      </c>
      <c r="H217" s="3">
        <v>121.343838828081</v>
      </c>
      <c r="I217" s="1"/>
    </row>
    <row r="218" spans="1:9" x14ac:dyDescent="0.3">
      <c r="A218" s="2" t="s">
        <v>1278</v>
      </c>
      <c r="B218" s="1" t="s">
        <v>1279</v>
      </c>
      <c r="C218" s="3">
        <v>-0.40661829974374297</v>
      </c>
      <c r="D218" s="3">
        <v>6.1994448846892096</v>
      </c>
      <c r="E218" s="3">
        <v>7.9529446380698499</v>
      </c>
      <c r="F218" s="3">
        <v>21.0394787826609</v>
      </c>
      <c r="G218" s="3">
        <v>48.203074606800598</v>
      </c>
      <c r="H218" s="3">
        <v>107.49669939143701</v>
      </c>
      <c r="I218" s="3">
        <v>157.619060326338</v>
      </c>
    </row>
    <row r="219" spans="1:9" x14ac:dyDescent="0.3">
      <c r="A219" s="1"/>
      <c r="B219" s="1" t="s">
        <v>316</v>
      </c>
      <c r="C219" s="1"/>
      <c r="D219" s="1"/>
      <c r="E219" s="1"/>
      <c r="F219" s="1"/>
      <c r="G219" s="1"/>
      <c r="H219" s="1"/>
      <c r="I219" s="1"/>
    </row>
    <row r="220" spans="1:9" x14ac:dyDescent="0.3">
      <c r="A220" s="2" t="s">
        <v>1280</v>
      </c>
      <c r="B220" s="1" t="s">
        <v>1281</v>
      </c>
      <c r="C220" s="3">
        <v>-1.0071548215249</v>
      </c>
      <c r="D220" s="3">
        <v>6.1894463200857004</v>
      </c>
      <c r="E220" s="3">
        <v>7.8472925821077997</v>
      </c>
      <c r="F220" s="3">
        <v>28.7121353928632</v>
      </c>
      <c r="G220" s="3">
        <v>74.284046042090196</v>
      </c>
      <c r="H220" s="1"/>
      <c r="I220" s="1"/>
    </row>
    <row r="221" spans="1:9" x14ac:dyDescent="0.3">
      <c r="A221" s="1"/>
      <c r="B221" s="1" t="s">
        <v>319</v>
      </c>
      <c r="C221" s="1"/>
      <c r="D221" s="1"/>
      <c r="E221" s="1"/>
      <c r="F221" s="1"/>
      <c r="G221" s="1"/>
      <c r="H221" s="1"/>
      <c r="I221" s="1"/>
    </row>
    <row r="222" spans="1:9" x14ac:dyDescent="0.3">
      <c r="A222" s="2" t="s">
        <v>1282</v>
      </c>
      <c r="B222" s="1" t="s">
        <v>1283</v>
      </c>
      <c r="C222" s="3">
        <v>-2.4506387637010398</v>
      </c>
      <c r="D222" s="3">
        <v>4.8171823642988398</v>
      </c>
      <c r="E222" s="3">
        <v>10.9801811870691</v>
      </c>
      <c r="F222" s="3">
        <v>37.503161142470297</v>
      </c>
      <c r="G222" s="3">
        <v>60.895881045577198</v>
      </c>
      <c r="H222" s="3">
        <v>116.82631930546199</v>
      </c>
      <c r="I222" s="3">
        <v>158.74686203688199</v>
      </c>
    </row>
    <row r="223" spans="1:9" x14ac:dyDescent="0.3">
      <c r="A223" s="1"/>
      <c r="B223" s="1" t="s">
        <v>322</v>
      </c>
      <c r="C223" s="1"/>
      <c r="D223" s="1"/>
      <c r="E223" s="1"/>
      <c r="F223" s="1"/>
      <c r="G223" s="1"/>
      <c r="H223" s="1"/>
      <c r="I223" s="1"/>
    </row>
    <row r="224" spans="1:9" x14ac:dyDescent="0.3">
      <c r="A224" s="2" t="s">
        <v>1284</v>
      </c>
      <c r="B224" s="1" t="s">
        <v>1285</v>
      </c>
      <c r="C224" s="3">
        <v>0.31125036072061502</v>
      </c>
      <c r="D224" s="3">
        <v>6.0611211945274004</v>
      </c>
      <c r="E224" s="3">
        <v>11.910506548828501</v>
      </c>
      <c r="F224" s="3">
        <v>34.309483935851603</v>
      </c>
      <c r="G224" s="1"/>
      <c r="H224" s="1"/>
      <c r="I224" s="1"/>
    </row>
    <row r="225" spans="1:9" x14ac:dyDescent="0.3">
      <c r="A225" s="1"/>
      <c r="B225" s="1" t="s">
        <v>325</v>
      </c>
      <c r="C225" s="1"/>
      <c r="D225" s="1"/>
      <c r="E225" s="1"/>
      <c r="F225" s="1"/>
      <c r="G225" s="1"/>
      <c r="H225" s="1"/>
      <c r="I225" s="1"/>
    </row>
    <row r="226" spans="1:9" x14ac:dyDescent="0.3">
      <c r="A226" s="2" t="s">
        <v>1286</v>
      </c>
      <c r="B226" s="1" t="s">
        <v>1287</v>
      </c>
      <c r="C226" s="3">
        <v>0.31024065019313302</v>
      </c>
      <c r="D226" s="3">
        <v>6.0328417632629296</v>
      </c>
      <c r="E226" s="3">
        <v>11.883381416656499</v>
      </c>
      <c r="F226" s="3">
        <v>34.647837769466598</v>
      </c>
      <c r="G226" s="3">
        <v>97.841512583102599</v>
      </c>
      <c r="H226" s="3">
        <v>179.619695453654</v>
      </c>
      <c r="I226" s="3">
        <v>243.505411226804</v>
      </c>
    </row>
    <row r="227" spans="1:9" x14ac:dyDescent="0.3">
      <c r="A227" s="1"/>
      <c r="B227" s="1" t="s">
        <v>328</v>
      </c>
      <c r="C227" s="1"/>
      <c r="D227" s="1"/>
      <c r="E227" s="1"/>
      <c r="F227" s="1"/>
      <c r="G227" s="1"/>
      <c r="H227" s="1"/>
      <c r="I227" s="1"/>
    </row>
    <row r="228" spans="1:9" x14ac:dyDescent="0.3">
      <c r="A228" s="2" t="s">
        <v>1288</v>
      </c>
      <c r="B228" s="1" t="s">
        <v>1289</v>
      </c>
      <c r="C228" s="1"/>
      <c r="D228" s="1"/>
      <c r="E228" s="1"/>
      <c r="F228" s="1"/>
      <c r="G228" s="1"/>
      <c r="H228" s="1"/>
      <c r="I228" s="1"/>
    </row>
    <row r="229" spans="1:9" x14ac:dyDescent="0.3">
      <c r="A229" s="2" t="s">
        <v>1290</v>
      </c>
      <c r="B229" s="1" t="s">
        <v>1291</v>
      </c>
      <c r="C229" s="3">
        <v>0.54648857662355299</v>
      </c>
      <c r="D229" s="3">
        <v>8.3481447834696905</v>
      </c>
      <c r="E229" s="3">
        <v>15.095100957923099</v>
      </c>
      <c r="F229" s="3">
        <v>48.3053026513658</v>
      </c>
      <c r="G229" s="3">
        <v>69.1978048013749</v>
      </c>
      <c r="H229" s="3">
        <v>127.696484998445</v>
      </c>
      <c r="I229" s="3">
        <v>177.301339964498</v>
      </c>
    </row>
    <row r="230" spans="1:9" x14ac:dyDescent="0.3">
      <c r="A230" s="2" t="s">
        <v>1292</v>
      </c>
      <c r="B230" s="1" t="s">
        <v>1293</v>
      </c>
      <c r="C230" s="3">
        <v>-0.31951312286039402</v>
      </c>
      <c r="D230" s="3">
        <v>3.3371842177094302</v>
      </c>
      <c r="E230" s="3">
        <v>6.8443221725618599</v>
      </c>
      <c r="F230" s="3">
        <v>33.174723504804199</v>
      </c>
      <c r="G230" s="3">
        <v>74.14788738096</v>
      </c>
      <c r="H230" s="3">
        <v>146.097890208618</v>
      </c>
      <c r="I230" s="3">
        <v>147.60260436097099</v>
      </c>
    </row>
    <row r="231" spans="1:9" x14ac:dyDescent="0.3">
      <c r="A231" s="2" t="s">
        <v>1294</v>
      </c>
      <c r="B231" s="1" t="s">
        <v>1295</v>
      </c>
      <c r="C231" s="3">
        <v>-0.39284717600841201</v>
      </c>
      <c r="D231" s="3">
        <v>3.2820377943771399</v>
      </c>
      <c r="E231" s="3">
        <v>6.7966310417603202</v>
      </c>
      <c r="F231" s="3">
        <v>32.7181546551964</v>
      </c>
      <c r="G231" s="3">
        <v>73.616594370846798</v>
      </c>
      <c r="H231" s="3">
        <v>143.86470723019499</v>
      </c>
      <c r="I231" s="3">
        <v>145.197608569453</v>
      </c>
    </row>
    <row r="232" spans="1:9" x14ac:dyDescent="0.3">
      <c r="A232" s="2" t="s">
        <v>1296</v>
      </c>
      <c r="B232" s="1" t="s">
        <v>1297</v>
      </c>
      <c r="C232" s="3">
        <v>0.48668503213957898</v>
      </c>
      <c r="D232" s="1"/>
      <c r="E232" s="1"/>
      <c r="F232" s="1"/>
      <c r="G232" s="1"/>
      <c r="H232" s="1"/>
      <c r="I232" s="1"/>
    </row>
    <row r="233" spans="1:9" x14ac:dyDescent="0.3">
      <c r="A233" s="2" t="s">
        <v>1298</v>
      </c>
      <c r="B233" s="1" t="s">
        <v>1299</v>
      </c>
      <c r="C233" s="3">
        <v>-0.21639166892074199</v>
      </c>
      <c r="D233" s="3">
        <v>4.00622429421961</v>
      </c>
      <c r="E233" s="3">
        <v>6.8249770544058803</v>
      </c>
      <c r="F233" s="3">
        <v>26.588053692367001</v>
      </c>
      <c r="G233" s="1"/>
      <c r="H233" s="1"/>
      <c r="I233" s="1"/>
    </row>
    <row r="234" spans="1:9" x14ac:dyDescent="0.3">
      <c r="A234" s="2" t="s">
        <v>1300</v>
      </c>
      <c r="B234" s="1" t="s">
        <v>1301</v>
      </c>
      <c r="C234" s="3">
        <v>0.81795873852586198</v>
      </c>
      <c r="D234" s="3">
        <v>11.091297265130599</v>
      </c>
      <c r="E234" s="3">
        <v>17.572666637701602</v>
      </c>
      <c r="F234" s="3">
        <v>55.224173121714202</v>
      </c>
      <c r="G234" s="3">
        <v>77.226933524006199</v>
      </c>
      <c r="H234" s="3">
        <v>147.72945764637001</v>
      </c>
      <c r="I234" s="3">
        <v>189.55664628129099</v>
      </c>
    </row>
    <row r="235" spans="1:9" x14ac:dyDescent="0.3">
      <c r="A235" s="2" t="s">
        <v>1302</v>
      </c>
      <c r="B235" s="1" t="s">
        <v>1303</v>
      </c>
      <c r="C235" s="3">
        <v>0.70403647579456297</v>
      </c>
      <c r="D235" s="3">
        <v>8.6592161980117108</v>
      </c>
      <c r="E235" s="3">
        <v>12.8125450060411</v>
      </c>
      <c r="F235" s="3">
        <v>39.470933708099601</v>
      </c>
      <c r="G235" s="3">
        <v>79.282607806959405</v>
      </c>
      <c r="H235" s="1"/>
      <c r="I235" s="1"/>
    </row>
    <row r="236" spans="1:9" x14ac:dyDescent="0.3">
      <c r="A236" s="2" t="s">
        <v>1304</v>
      </c>
      <c r="B236" s="1" t="s">
        <v>1305</v>
      </c>
      <c r="C236" s="3">
        <v>-0.25638037524763901</v>
      </c>
      <c r="D236" s="3">
        <v>3.68261659600243</v>
      </c>
      <c r="E236" s="3">
        <v>7.6062358561729901</v>
      </c>
      <c r="F236" s="3">
        <v>22.062179121505999</v>
      </c>
      <c r="G236" s="3">
        <v>53.003217733285702</v>
      </c>
      <c r="H236" s="3">
        <v>108.28025338209</v>
      </c>
      <c r="I236" s="3">
        <v>72.427279626226394</v>
      </c>
    </row>
    <row r="237" spans="1:9" x14ac:dyDescent="0.3">
      <c r="A237" s="2" t="s">
        <v>1306</v>
      </c>
      <c r="B237" s="1" t="s">
        <v>1307</v>
      </c>
      <c r="C237" s="3">
        <v>1.1518590666553901</v>
      </c>
      <c r="D237" s="3">
        <v>5.3516476382151996</v>
      </c>
      <c r="E237" s="3">
        <v>7.90872646438548</v>
      </c>
      <c r="F237" s="3">
        <v>26.7679333863219</v>
      </c>
      <c r="G237" s="3">
        <v>67.106031088994399</v>
      </c>
      <c r="H237" s="3">
        <v>130.69295374101901</v>
      </c>
      <c r="I237" s="3">
        <v>159.99850161824199</v>
      </c>
    </row>
    <row r="238" spans="1:9" x14ac:dyDescent="0.3">
      <c r="A238" s="2" t="s">
        <v>1308</v>
      </c>
      <c r="B238" s="1" t="s">
        <v>1309</v>
      </c>
      <c r="C238" s="3">
        <v>1.1496633868461901</v>
      </c>
      <c r="D238" s="3">
        <v>2.9083245521601602</v>
      </c>
      <c r="E238" s="3">
        <v>6.0945138511678403</v>
      </c>
      <c r="F238" s="3">
        <v>26.1431154740377</v>
      </c>
      <c r="G238" s="3">
        <v>51.645962732919202</v>
      </c>
      <c r="H238" s="3">
        <v>110.016875972089</v>
      </c>
      <c r="I238" s="3">
        <v>122.696352064553</v>
      </c>
    </row>
    <row r="239" spans="1:9" x14ac:dyDescent="0.3">
      <c r="A239" s="2" t="s">
        <v>1310</v>
      </c>
      <c r="B239" s="1" t="s">
        <v>1311</v>
      </c>
      <c r="C239" s="3">
        <v>-7.5352051010741401E-3</v>
      </c>
      <c r="D239" s="3">
        <v>9.5924096431969605</v>
      </c>
      <c r="E239" s="3">
        <v>15.2114426153833</v>
      </c>
      <c r="F239" s="3">
        <v>50.281700126821399</v>
      </c>
      <c r="G239" s="3">
        <v>95.214396978660304</v>
      </c>
      <c r="H239" s="1"/>
      <c r="I239" s="1"/>
    </row>
    <row r="240" spans="1:9" x14ac:dyDescent="0.3">
      <c r="A240" s="2" t="s">
        <v>1312</v>
      </c>
      <c r="B240" s="1" t="s">
        <v>1313</v>
      </c>
      <c r="C240" s="3">
        <v>1.5208354456059E-2</v>
      </c>
      <c r="D240" s="3">
        <v>9.6083301621080697</v>
      </c>
      <c r="E240" s="3">
        <v>15.2459662224565</v>
      </c>
      <c r="F240" s="3">
        <v>50.325547808764902</v>
      </c>
      <c r="G240" s="3">
        <v>92.8601588170865</v>
      </c>
      <c r="H240" s="1"/>
      <c r="I240" s="1"/>
    </row>
    <row r="241" spans="1:9" x14ac:dyDescent="0.3">
      <c r="A241" s="2" t="s">
        <v>1314</v>
      </c>
      <c r="B241" s="1" t="s">
        <v>1315</v>
      </c>
      <c r="C241" s="3">
        <v>2.1348021279504099E-2</v>
      </c>
      <c r="D241" s="1"/>
      <c r="E241" s="1"/>
      <c r="F241" s="1"/>
      <c r="G241" s="1"/>
      <c r="H241" s="1"/>
      <c r="I241" s="1"/>
    </row>
    <row r="242" spans="1:9" x14ac:dyDescent="0.3">
      <c r="A242" s="2" t="s">
        <v>1316</v>
      </c>
      <c r="B242" s="1" t="s">
        <v>1317</v>
      </c>
      <c r="C242" s="3">
        <v>2.3912660280274799E-2</v>
      </c>
      <c r="D242" s="1"/>
      <c r="E242" s="1"/>
      <c r="F242" s="1"/>
      <c r="G242" s="1"/>
      <c r="H242" s="1"/>
      <c r="I242" s="1"/>
    </row>
    <row r="243" spans="1:9" x14ac:dyDescent="0.3">
      <c r="A243" s="2" t="s">
        <v>1318</v>
      </c>
      <c r="B243" s="1" t="s">
        <v>1319</v>
      </c>
      <c r="C243" s="3">
        <v>0.59626401271791396</v>
      </c>
      <c r="D243" s="3">
        <v>6.9938851619157898</v>
      </c>
      <c r="E243" s="3">
        <v>11.0856074394496</v>
      </c>
      <c r="F243" s="1"/>
      <c r="G243" s="1"/>
      <c r="H243" s="1"/>
      <c r="I243" s="1"/>
    </row>
    <row r="244" spans="1:9" x14ac:dyDescent="0.3">
      <c r="A244" s="2" t="s">
        <v>1320</v>
      </c>
      <c r="B244" s="1" t="s">
        <v>1321</v>
      </c>
      <c r="C244" s="3">
        <v>0.61359991392894397</v>
      </c>
      <c r="D244" s="3">
        <v>6.8275011491519502</v>
      </c>
      <c r="E244" s="3">
        <v>10.8531392882562</v>
      </c>
      <c r="F244" s="1"/>
      <c r="G244" s="1"/>
      <c r="H244" s="1"/>
      <c r="I244" s="1"/>
    </row>
    <row r="245" spans="1:9" x14ac:dyDescent="0.3">
      <c r="A245" s="2" t="s">
        <v>1322</v>
      </c>
      <c r="B245" s="1" t="s">
        <v>1323</v>
      </c>
      <c r="C245" s="3">
        <v>-0.66512100351994297</v>
      </c>
      <c r="D245" s="3">
        <v>1.52879856375733</v>
      </c>
      <c r="E245" s="3">
        <v>5.7804176376275098</v>
      </c>
      <c r="F245" s="3">
        <v>22.651982380573099</v>
      </c>
      <c r="G245" s="3">
        <v>69.973616160241406</v>
      </c>
      <c r="H245" s="3">
        <v>160.99538461939301</v>
      </c>
      <c r="I245" s="3">
        <v>175.66934621492001</v>
      </c>
    </row>
    <row r="246" spans="1:9" x14ac:dyDescent="0.3">
      <c r="A246" s="2" t="s">
        <v>1324</v>
      </c>
      <c r="B246" s="1" t="s">
        <v>1325</v>
      </c>
      <c r="C246" s="3">
        <v>0.441735943233797</v>
      </c>
      <c r="D246" s="3">
        <v>7.96014212401289</v>
      </c>
      <c r="E246" s="3">
        <v>11.962191595594399</v>
      </c>
      <c r="F246" s="3">
        <v>40.8482594781009</v>
      </c>
      <c r="G246" s="3">
        <v>74.357049230196395</v>
      </c>
      <c r="H246" s="1"/>
      <c r="I246" s="1"/>
    </row>
    <row r="247" spans="1:9" x14ac:dyDescent="0.3">
      <c r="A247" s="2" t="s">
        <v>1326</v>
      </c>
      <c r="B247" s="1" t="s">
        <v>1327</v>
      </c>
      <c r="C247" s="3">
        <v>0.25038520801233599</v>
      </c>
      <c r="D247" s="3">
        <v>8.7207870611964005</v>
      </c>
      <c r="E247" s="3">
        <v>12.5502731055916</v>
      </c>
      <c r="F247" s="3">
        <v>39.186735514863798</v>
      </c>
      <c r="G247" s="3">
        <v>91.051658737169006</v>
      </c>
      <c r="H247" s="1"/>
      <c r="I247" s="1"/>
    </row>
    <row r="248" spans="1:9" x14ac:dyDescent="0.3">
      <c r="A248" s="1"/>
      <c r="B248" s="1" t="s">
        <v>1328</v>
      </c>
      <c r="C248" s="1"/>
      <c r="D248" s="1"/>
      <c r="E248" s="1"/>
      <c r="F248" s="1"/>
      <c r="G248" s="1"/>
      <c r="H248" s="1"/>
      <c r="I248" s="1"/>
    </row>
    <row r="249" spans="1:9" x14ac:dyDescent="0.3">
      <c r="A249" s="2" t="s">
        <v>1329</v>
      </c>
      <c r="B249" s="1" t="s">
        <v>1330</v>
      </c>
      <c r="C249" s="3">
        <v>2.2767182353983202</v>
      </c>
      <c r="D249" s="3">
        <v>3.4870434819069902</v>
      </c>
      <c r="E249" s="3">
        <v>10.092894102953</v>
      </c>
      <c r="F249" s="3">
        <v>41.495844954751703</v>
      </c>
      <c r="G249" s="1"/>
      <c r="H249" s="1"/>
      <c r="I249" s="1"/>
    </row>
    <row r="250" spans="1:9" x14ac:dyDescent="0.3">
      <c r="A250" s="2" t="s">
        <v>1331</v>
      </c>
      <c r="B250" s="1" t="s">
        <v>1332</v>
      </c>
      <c r="C250" s="3">
        <v>2.2982654213281299</v>
      </c>
      <c r="D250" s="3">
        <v>3.7026092855522701</v>
      </c>
      <c r="E250" s="3">
        <v>10.3949528267405</v>
      </c>
      <c r="F250" s="1"/>
      <c r="G250" s="1"/>
      <c r="H250" s="1"/>
      <c r="I250" s="1"/>
    </row>
    <row r="251" spans="1:9" x14ac:dyDescent="0.3">
      <c r="A251" s="1"/>
      <c r="B251" s="1" t="s">
        <v>1333</v>
      </c>
      <c r="C251" s="1"/>
      <c r="D251" s="1"/>
      <c r="E251" s="1"/>
      <c r="F251" s="1"/>
      <c r="G251" s="1"/>
      <c r="H251" s="1"/>
      <c r="I251" s="1"/>
    </row>
    <row r="252" spans="1:9" x14ac:dyDescent="0.3">
      <c r="A252" s="2" t="s">
        <v>1334</v>
      </c>
      <c r="B252" s="1" t="s">
        <v>1335</v>
      </c>
      <c r="C252" s="3">
        <v>-0.422209992733662</v>
      </c>
      <c r="D252" s="3">
        <v>7.20135379121293</v>
      </c>
      <c r="E252" s="3">
        <v>10.782350761301</v>
      </c>
      <c r="F252" s="3">
        <v>35.562747188370402</v>
      </c>
      <c r="G252" s="3">
        <v>48.749646673441298</v>
      </c>
      <c r="H252" s="3">
        <v>110.15876473128201</v>
      </c>
      <c r="I252" s="3">
        <v>143.61901029199601</v>
      </c>
    </row>
    <row r="253" spans="1:9" x14ac:dyDescent="0.3">
      <c r="A253" s="1"/>
      <c r="B253" s="1" t="s">
        <v>1336</v>
      </c>
      <c r="C253" s="1"/>
      <c r="D253" s="1"/>
      <c r="E253" s="1"/>
      <c r="F253" s="1"/>
      <c r="G253" s="1"/>
      <c r="H253" s="1"/>
      <c r="I253" s="1"/>
    </row>
    <row r="254" spans="1:9" x14ac:dyDescent="0.3">
      <c r="A254" s="2" t="s">
        <v>1337</v>
      </c>
      <c r="B254" s="1" t="s">
        <v>1338</v>
      </c>
      <c r="C254" s="3">
        <v>1.08338887788006</v>
      </c>
      <c r="D254" s="1"/>
      <c r="E254" s="1"/>
      <c r="F254" s="1"/>
      <c r="G254" s="1"/>
      <c r="H254" s="1"/>
      <c r="I254" s="1"/>
    </row>
    <row r="255" spans="1:9" x14ac:dyDescent="0.3">
      <c r="A255" s="1"/>
      <c r="B255" s="1" t="s">
        <v>1339</v>
      </c>
      <c r="C255" s="1"/>
      <c r="D255" s="1"/>
      <c r="E255" s="1"/>
      <c r="F255" s="1"/>
      <c r="G255" s="1"/>
      <c r="H255" s="1"/>
      <c r="I255" s="1"/>
    </row>
    <row r="256" spans="1:9" x14ac:dyDescent="0.3">
      <c r="A256" s="2" t="s">
        <v>1340</v>
      </c>
      <c r="B256" s="1" t="s">
        <v>1341</v>
      </c>
      <c r="C256" s="3">
        <v>1.72389243220222</v>
      </c>
      <c r="D256" s="3">
        <v>2.6169824545692499</v>
      </c>
      <c r="E256" s="3">
        <v>5.00516971392965</v>
      </c>
      <c r="F256" s="3">
        <v>33.2544101686738</v>
      </c>
      <c r="G256" s="3">
        <v>40.295757409086903</v>
      </c>
      <c r="H256" s="3">
        <v>82.612596553186904</v>
      </c>
      <c r="I256" s="3">
        <v>104.528384970893</v>
      </c>
    </row>
    <row r="257" spans="1:9" x14ac:dyDescent="0.3">
      <c r="A257" s="1"/>
      <c r="B257" s="1" t="s">
        <v>353</v>
      </c>
      <c r="C257" s="1"/>
      <c r="D257" s="1"/>
      <c r="E257" s="1"/>
      <c r="F257" s="1"/>
      <c r="G257" s="1"/>
      <c r="H257" s="1"/>
      <c r="I257" s="1"/>
    </row>
    <row r="258" spans="1:9" x14ac:dyDescent="0.3">
      <c r="A258" s="2" t="s">
        <v>1342</v>
      </c>
      <c r="B258" s="1" t="s">
        <v>1343</v>
      </c>
      <c r="C258" s="3">
        <v>0.62984706904634302</v>
      </c>
      <c r="D258" s="3">
        <v>5.9821656076658396</v>
      </c>
      <c r="E258" s="3">
        <v>12.5853947689299</v>
      </c>
      <c r="F258" s="3">
        <v>39.970208020106703</v>
      </c>
      <c r="G258" s="3">
        <v>60.637478820384104</v>
      </c>
      <c r="H258" s="3">
        <v>118.36118163686101</v>
      </c>
      <c r="I258" s="3">
        <v>125.59469904956801</v>
      </c>
    </row>
    <row r="259" spans="1:9" x14ac:dyDescent="0.3">
      <c r="A259" s="1"/>
      <c r="B259" s="1" t="s">
        <v>356</v>
      </c>
      <c r="C259" s="1"/>
      <c r="D259" s="1"/>
      <c r="E259" s="1"/>
      <c r="F259" s="1"/>
      <c r="G259" s="1"/>
      <c r="H259" s="1"/>
      <c r="I259" s="1"/>
    </row>
    <row r="260" spans="1:9" x14ac:dyDescent="0.3">
      <c r="A260" s="2" t="s">
        <v>1344</v>
      </c>
      <c r="B260" s="1" t="s">
        <v>1345</v>
      </c>
      <c r="C260" s="3">
        <v>-1.21257439574326</v>
      </c>
      <c r="D260" s="3">
        <v>6.82415174605344</v>
      </c>
      <c r="E260" s="3">
        <v>10.580413396706099</v>
      </c>
      <c r="F260" s="3">
        <v>31.623171454527899</v>
      </c>
      <c r="G260" s="3">
        <v>70.161199859608104</v>
      </c>
      <c r="H260" s="3">
        <v>154.06701219630699</v>
      </c>
      <c r="I260" s="3">
        <v>122.08956721526</v>
      </c>
    </row>
    <row r="261" spans="1:9" x14ac:dyDescent="0.3">
      <c r="A261" s="1"/>
      <c r="B261" s="1" t="s">
        <v>359</v>
      </c>
      <c r="C261" s="1"/>
      <c r="D261" s="1"/>
      <c r="E261" s="1"/>
      <c r="F261" s="1"/>
      <c r="G261" s="1"/>
      <c r="H261" s="1"/>
      <c r="I261" s="1"/>
    </row>
    <row r="262" spans="1:9" x14ac:dyDescent="0.3">
      <c r="A262" s="2" t="s">
        <v>1346</v>
      </c>
      <c r="B262" s="1" t="s">
        <v>1347</v>
      </c>
      <c r="C262" s="3">
        <v>-1.3312408478356801</v>
      </c>
      <c r="D262" s="3">
        <v>7.1846070210803896</v>
      </c>
      <c r="E262" s="3">
        <v>11.060511270329201</v>
      </c>
      <c r="F262" s="3">
        <v>32.4505376464382</v>
      </c>
      <c r="G262" s="3">
        <v>72.427061286743097</v>
      </c>
      <c r="H262" s="3">
        <v>157.85183324379599</v>
      </c>
      <c r="I262" s="3">
        <v>130.95424026995801</v>
      </c>
    </row>
    <row r="263" spans="1:9" x14ac:dyDescent="0.3">
      <c r="A263" s="1"/>
      <c r="B263" s="1" t="s">
        <v>362</v>
      </c>
      <c r="C263" s="1"/>
      <c r="D263" s="1"/>
      <c r="E263" s="1"/>
      <c r="F263" s="1"/>
      <c r="G263" s="1"/>
      <c r="H263" s="1"/>
      <c r="I263" s="1"/>
    </row>
    <row r="264" spans="1:9" x14ac:dyDescent="0.3">
      <c r="A264" s="2" t="s">
        <v>1348</v>
      </c>
      <c r="B264" s="1" t="s">
        <v>1349</v>
      </c>
      <c r="C264" s="3">
        <v>0.65934648684043196</v>
      </c>
      <c r="D264" s="3">
        <v>5.5907488617619396</v>
      </c>
      <c r="E264" s="3">
        <v>12.184815898724599</v>
      </c>
      <c r="F264" s="3">
        <v>38.965338340276404</v>
      </c>
      <c r="G264" s="3">
        <v>59.5438710302667</v>
      </c>
      <c r="H264" s="3">
        <v>116.189055972661</v>
      </c>
      <c r="I264" s="3">
        <v>122.480852559876</v>
      </c>
    </row>
    <row r="265" spans="1:9" x14ac:dyDescent="0.3">
      <c r="A265" s="2" t="s">
        <v>1350</v>
      </c>
      <c r="B265" s="1" t="s">
        <v>1351</v>
      </c>
      <c r="C265" s="3">
        <v>-1.2292768768828499</v>
      </c>
      <c r="D265" s="3">
        <v>6.4911688345028402</v>
      </c>
      <c r="E265" s="3">
        <v>11.060501373323399</v>
      </c>
      <c r="F265" s="3">
        <v>30.511075312054398</v>
      </c>
      <c r="G265" s="3">
        <v>69.993428111243801</v>
      </c>
      <c r="H265" s="3">
        <v>135.655169901032</v>
      </c>
      <c r="I265" s="1"/>
    </row>
    <row r="266" spans="1:9" x14ac:dyDescent="0.3">
      <c r="A266" s="2" t="s">
        <v>1352</v>
      </c>
      <c r="B266" s="1" t="s">
        <v>1353</v>
      </c>
      <c r="C266" s="3">
        <v>-0.64348255270789001</v>
      </c>
      <c r="D266" s="3">
        <v>-2.2062771714529501</v>
      </c>
      <c r="E266" s="3">
        <v>-2.08953350513658</v>
      </c>
      <c r="F266" s="3">
        <v>12.0744982045674</v>
      </c>
      <c r="G266" s="3">
        <v>46.216394789382598</v>
      </c>
      <c r="H266" s="3">
        <v>108.752727143206</v>
      </c>
      <c r="I266" s="1"/>
    </row>
    <row r="267" spans="1:9" x14ac:dyDescent="0.3">
      <c r="A267" s="1"/>
      <c r="B267" s="1" t="s">
        <v>367</v>
      </c>
      <c r="C267" s="1"/>
      <c r="D267" s="1"/>
      <c r="E267" s="1"/>
      <c r="F267" s="1"/>
      <c r="G267" s="1"/>
      <c r="H267" s="1"/>
      <c r="I267" s="1"/>
    </row>
    <row r="268" spans="1:9" x14ac:dyDescent="0.3">
      <c r="A268" s="2" t="s">
        <v>1354</v>
      </c>
      <c r="B268" s="1" t="s">
        <v>1355</v>
      </c>
      <c r="C268" s="3">
        <v>0.68116727300874302</v>
      </c>
      <c r="D268" s="3">
        <v>5.4137288272955599</v>
      </c>
      <c r="E268" s="3">
        <v>8.9637262293708506</v>
      </c>
      <c r="F268" s="1"/>
      <c r="G268" s="1"/>
      <c r="H268" s="1"/>
      <c r="I268" s="1"/>
    </row>
    <row r="269" spans="1:9" x14ac:dyDescent="0.3">
      <c r="A269" s="1"/>
      <c r="B269" s="1" t="s">
        <v>373</v>
      </c>
      <c r="C269" s="1"/>
      <c r="D269" s="1"/>
      <c r="E269" s="1"/>
      <c r="F269" s="1"/>
      <c r="G269" s="1"/>
      <c r="H269" s="1"/>
      <c r="I269" s="1"/>
    </row>
    <row r="270" spans="1:9" x14ac:dyDescent="0.3">
      <c r="A270" s="2" t="s">
        <v>1356</v>
      </c>
      <c r="B270" s="1" t="s">
        <v>1357</v>
      </c>
      <c r="C270" s="3">
        <v>0.72144778674493004</v>
      </c>
      <c r="D270" s="3">
        <v>5.8692664822854299</v>
      </c>
      <c r="E270" s="3">
        <v>9.4817063462412108</v>
      </c>
      <c r="F270" s="3">
        <v>36.901363820612303</v>
      </c>
      <c r="G270" s="3">
        <v>70.371511697887001</v>
      </c>
      <c r="H270" s="3">
        <v>129.84605700854999</v>
      </c>
      <c r="I270" s="3">
        <v>153.748600829417</v>
      </c>
    </row>
    <row r="271" spans="1:9" x14ac:dyDescent="0.3">
      <c r="A271" s="1"/>
      <c r="B271" s="1" t="s">
        <v>376</v>
      </c>
      <c r="C271" s="1"/>
      <c r="D271" s="1"/>
      <c r="E271" s="1"/>
      <c r="F271" s="1"/>
      <c r="G271" s="1"/>
      <c r="H271" s="1"/>
      <c r="I271" s="1"/>
    </row>
    <row r="272" spans="1:9" x14ac:dyDescent="0.3">
      <c r="A272" s="2" t="s">
        <v>1358</v>
      </c>
      <c r="B272" s="1" t="s">
        <v>1359</v>
      </c>
      <c r="C272" s="3">
        <v>-0.36696052011101699</v>
      </c>
      <c r="D272" s="3">
        <v>4.9701918684339699</v>
      </c>
      <c r="E272" s="3">
        <v>8.5973149029225002</v>
      </c>
      <c r="F272" s="3">
        <v>26.565743169613501</v>
      </c>
      <c r="G272" s="3">
        <v>70.677450015263403</v>
      </c>
      <c r="H272" s="3">
        <v>130.70869608713701</v>
      </c>
      <c r="I272" s="3">
        <v>169.06818931675201</v>
      </c>
    </row>
    <row r="273" spans="1:9" x14ac:dyDescent="0.3">
      <c r="A273" s="1"/>
      <c r="B273" s="1" t="s">
        <v>381</v>
      </c>
      <c r="C273" s="1"/>
      <c r="D273" s="1"/>
      <c r="E273" s="1"/>
      <c r="F273" s="1"/>
      <c r="G273" s="1"/>
      <c r="H273" s="1"/>
      <c r="I273" s="1"/>
    </row>
    <row r="274" spans="1:9" x14ac:dyDescent="0.3">
      <c r="A274" s="2" t="s">
        <v>1360</v>
      </c>
      <c r="B274" s="1" t="s">
        <v>1361</v>
      </c>
      <c r="C274" s="3">
        <v>-0.38148971464440601</v>
      </c>
      <c r="D274" s="3">
        <v>5.0540609837624597</v>
      </c>
      <c r="E274" s="3">
        <v>8.6810393119178606</v>
      </c>
      <c r="F274" s="3">
        <v>27.150946913212099</v>
      </c>
      <c r="G274" s="3">
        <v>71.3171206838541</v>
      </c>
      <c r="H274" s="3">
        <v>132.18882867995401</v>
      </c>
      <c r="I274" s="3">
        <v>178.535951619548</v>
      </c>
    </row>
    <row r="275" spans="1:9" x14ac:dyDescent="0.3">
      <c r="A275" s="2" t="s">
        <v>1362</v>
      </c>
      <c r="B275" s="1" t="s">
        <v>1363</v>
      </c>
      <c r="C275" s="3">
        <v>-0.88781461942143303</v>
      </c>
      <c r="D275" s="3">
        <v>0.96176003280755895</v>
      </c>
      <c r="E275" s="3">
        <v>6.0510417711139404</v>
      </c>
      <c r="F275" s="1"/>
      <c r="G275" s="1"/>
      <c r="H275" s="1"/>
      <c r="I275" s="1"/>
    </row>
    <row r="276" spans="1:9" x14ac:dyDescent="0.3">
      <c r="A276" s="2" t="s">
        <v>1364</v>
      </c>
      <c r="B276" s="1" t="s">
        <v>1365</v>
      </c>
      <c r="C276" s="3">
        <v>-0.93887487854671903</v>
      </c>
      <c r="D276" s="3">
        <v>0.95862049142859196</v>
      </c>
      <c r="E276" s="3">
        <v>5.7929898061100999</v>
      </c>
      <c r="F276" s="1"/>
      <c r="G276" s="1"/>
      <c r="H276" s="1"/>
      <c r="I276" s="1"/>
    </row>
    <row r="277" spans="1:9" x14ac:dyDescent="0.3">
      <c r="A277" s="2" t="s">
        <v>1366</v>
      </c>
      <c r="B277" s="1" t="s">
        <v>1367</v>
      </c>
      <c r="C277" s="3">
        <v>-0.13955555798948999</v>
      </c>
      <c r="D277" s="3">
        <v>-0.92721349762438399</v>
      </c>
      <c r="E277" s="3">
        <v>-0.13106414105112399</v>
      </c>
      <c r="F277" s="3">
        <v>22.2357372313977</v>
      </c>
      <c r="G277" s="1"/>
      <c r="H277" s="1"/>
      <c r="I277" s="1"/>
    </row>
    <row r="278" spans="1:9" x14ac:dyDescent="0.3">
      <c r="A278" s="1"/>
      <c r="B278" s="1" t="s">
        <v>386</v>
      </c>
      <c r="C278" s="1"/>
      <c r="D278" s="1"/>
      <c r="E278" s="1"/>
      <c r="F278" s="1"/>
      <c r="G278" s="1"/>
      <c r="H278" s="1"/>
      <c r="I278" s="1"/>
    </row>
    <row r="279" spans="1:9" x14ac:dyDescent="0.3">
      <c r="A279" s="2" t="s">
        <v>1368</v>
      </c>
      <c r="B279" s="1" t="s">
        <v>1369</v>
      </c>
      <c r="C279" s="3">
        <v>0.28721434021369802</v>
      </c>
      <c r="D279" s="3">
        <v>7.2165640762329</v>
      </c>
      <c r="E279" s="3">
        <v>10.8718143614296</v>
      </c>
      <c r="F279" s="1"/>
      <c r="G279" s="1"/>
      <c r="H279" s="1"/>
      <c r="I279" s="1"/>
    </row>
    <row r="280" spans="1:9" x14ac:dyDescent="0.3">
      <c r="A280" s="1"/>
      <c r="B280" s="1" t="s">
        <v>1370</v>
      </c>
      <c r="C280" s="1"/>
      <c r="D280" s="1"/>
      <c r="E280" s="1"/>
      <c r="F280" s="1"/>
      <c r="G280" s="1"/>
      <c r="H280" s="1"/>
      <c r="I280" s="1"/>
    </row>
    <row r="281" spans="1:9" x14ac:dyDescent="0.3">
      <c r="A281" s="2" t="s">
        <v>1371</v>
      </c>
      <c r="B281" s="1" t="s">
        <v>1372</v>
      </c>
      <c r="C281" s="3">
        <v>0.69793766677758196</v>
      </c>
      <c r="D281" s="3">
        <v>9.3565504852357098</v>
      </c>
      <c r="E281" s="3">
        <v>13.566804300499699</v>
      </c>
      <c r="F281" s="3">
        <v>37.868907462099202</v>
      </c>
      <c r="G281" s="1"/>
      <c r="H281" s="1"/>
      <c r="I281" s="1"/>
    </row>
    <row r="282" spans="1:9" x14ac:dyDescent="0.3">
      <c r="A282" s="2" t="s">
        <v>1373</v>
      </c>
      <c r="B282" s="1" t="s">
        <v>1374</v>
      </c>
      <c r="C282" s="3">
        <v>-1.11703017241721</v>
      </c>
      <c r="D282" s="3">
        <v>-0.57412741275047297</v>
      </c>
      <c r="E282" s="3">
        <v>4.97048810364491</v>
      </c>
      <c r="F282" s="3">
        <v>20.916612239886401</v>
      </c>
      <c r="G282" s="1"/>
      <c r="H282" s="1"/>
      <c r="I282" s="1"/>
    </row>
    <row r="283" spans="1:9" x14ac:dyDescent="0.3">
      <c r="A283" s="1"/>
      <c r="B283" s="1" t="s">
        <v>11</v>
      </c>
      <c r="C283" s="1"/>
      <c r="D283" s="1"/>
      <c r="E283" s="1"/>
      <c r="F283" s="1"/>
      <c r="G283" s="1"/>
      <c r="H283" s="1"/>
      <c r="I283" s="1"/>
    </row>
    <row r="284" spans="1:9" x14ac:dyDescent="0.3">
      <c r="A284" s="2" t="s">
        <v>1375</v>
      </c>
      <c r="B284" s="1" t="s">
        <v>1376</v>
      </c>
      <c r="C284" s="3">
        <v>0.50777702600755903</v>
      </c>
      <c r="D284" s="3">
        <v>6.0925379832040401</v>
      </c>
      <c r="E284" s="3">
        <v>8.3916656432928107</v>
      </c>
      <c r="F284" s="1"/>
      <c r="G284" s="1"/>
      <c r="H284" s="1"/>
      <c r="I284" s="1"/>
    </row>
    <row r="285" spans="1:9" x14ac:dyDescent="0.3">
      <c r="A285" s="2"/>
      <c r="B285" s="1" t="s">
        <v>107</v>
      </c>
      <c r="C285" s="3">
        <f>MEDIAN(C178:C284)</f>
        <v>0.31125036072061502</v>
      </c>
      <c r="D285" s="3">
        <f>MEDIAN(D178:D284)</f>
        <v>5.9821656076658396</v>
      </c>
      <c r="E285" s="3">
        <f t="shared" ref="E285:I285" si="4">MEDIAN(E178:E284)</f>
        <v>9.9464269551496596</v>
      </c>
      <c r="F285" s="3">
        <f t="shared" si="4"/>
        <v>31.204784345712149</v>
      </c>
      <c r="G285" s="3">
        <f t="shared" si="4"/>
        <v>69.400307068148948</v>
      </c>
      <c r="H285" s="3">
        <f t="shared" si="4"/>
        <v>127.10483384130799</v>
      </c>
      <c r="I285" s="3">
        <f t="shared" si="4"/>
        <v>145.06719806710998</v>
      </c>
    </row>
    <row r="286" spans="1:9" x14ac:dyDescent="0.3">
      <c r="A286" s="2"/>
      <c r="B286" s="1"/>
      <c r="C286" s="3"/>
      <c r="D286" s="3"/>
      <c r="E286" s="3"/>
      <c r="F286" s="1"/>
      <c r="G286" s="1"/>
      <c r="H286" s="1"/>
      <c r="I286" s="1"/>
    </row>
    <row r="287" spans="1:9" ht="17.399999999999999" x14ac:dyDescent="0.3">
      <c r="A287" s="7"/>
      <c r="B287" s="7" t="s">
        <v>1377</v>
      </c>
      <c r="C287" s="7"/>
      <c r="D287" s="7"/>
      <c r="E287" s="7"/>
      <c r="F287" s="7"/>
      <c r="G287" s="7"/>
      <c r="H287" s="7"/>
      <c r="I287" s="7"/>
    </row>
    <row r="288" spans="1:9" x14ac:dyDescent="0.3">
      <c r="A288" s="13" t="s">
        <v>0</v>
      </c>
      <c r="B288" s="14"/>
      <c r="C288" s="15" t="s">
        <v>1953</v>
      </c>
      <c r="D288" s="15" t="s">
        <v>1954</v>
      </c>
      <c r="E288" s="15" t="s">
        <v>1955</v>
      </c>
      <c r="F288" s="15" t="s">
        <v>1956</v>
      </c>
      <c r="G288" s="15" t="s">
        <v>1957</v>
      </c>
      <c r="H288" s="15" t="s">
        <v>1958</v>
      </c>
      <c r="I288" s="15" t="s">
        <v>1959</v>
      </c>
    </row>
    <row r="289" spans="1:9" x14ac:dyDescent="0.3">
      <c r="A289" s="1"/>
      <c r="B289" s="1" t="s">
        <v>1949</v>
      </c>
      <c r="C289" s="1"/>
      <c r="D289" s="1"/>
      <c r="E289" s="1"/>
      <c r="F289" s="1"/>
      <c r="G289" s="1"/>
      <c r="H289" s="1"/>
      <c r="I289" s="1"/>
    </row>
    <row r="290" spans="1:9" x14ac:dyDescent="0.3">
      <c r="A290" s="2" t="s">
        <v>1378</v>
      </c>
      <c r="B290" s="1" t="s">
        <v>1379</v>
      </c>
      <c r="C290" s="3">
        <v>1.02482355337842</v>
      </c>
      <c r="D290" s="3">
        <v>31.033464937309901</v>
      </c>
      <c r="E290" s="3">
        <v>29.9442653395474</v>
      </c>
      <c r="F290" s="3">
        <v>47.337603996332298</v>
      </c>
      <c r="G290" s="3">
        <v>170.35191513960899</v>
      </c>
      <c r="H290" s="3">
        <v>417.776316685474</v>
      </c>
      <c r="I290" s="3">
        <v>714.42324147444299</v>
      </c>
    </row>
    <row r="291" spans="1:9" x14ac:dyDescent="0.3">
      <c r="A291" s="2"/>
      <c r="B291" s="1"/>
      <c r="C291" s="3"/>
      <c r="D291" s="3"/>
      <c r="E291" s="3"/>
      <c r="F291" s="3"/>
      <c r="G291" s="3"/>
      <c r="H291" s="3"/>
      <c r="I291" s="3"/>
    </row>
    <row r="292" spans="1:9" x14ac:dyDescent="0.3">
      <c r="A292" s="2"/>
      <c r="B292" s="1"/>
      <c r="C292" s="3"/>
      <c r="D292" s="3"/>
      <c r="E292" s="3"/>
      <c r="F292" s="3"/>
      <c r="G292" s="3"/>
      <c r="H292" s="3"/>
      <c r="I292" s="3"/>
    </row>
    <row r="293" spans="1:9" x14ac:dyDescent="0.3">
      <c r="A293" s="2"/>
      <c r="B293" s="1"/>
      <c r="C293" s="3"/>
      <c r="D293" s="3"/>
      <c r="E293" s="3"/>
      <c r="F293" s="3"/>
      <c r="G293" s="3"/>
      <c r="H293" s="3"/>
      <c r="I293" s="3"/>
    </row>
    <row r="294" spans="1:9" ht="17.399999999999999" x14ac:dyDescent="0.3">
      <c r="A294" s="7"/>
      <c r="B294" s="7" t="s">
        <v>1380</v>
      </c>
      <c r="C294" s="7"/>
      <c r="D294" s="7"/>
      <c r="E294" s="7"/>
      <c r="F294" s="7"/>
      <c r="G294" s="7"/>
      <c r="H294" s="7"/>
      <c r="I294" s="7"/>
    </row>
    <row r="295" spans="1:9" x14ac:dyDescent="0.3">
      <c r="A295" s="13" t="s">
        <v>0</v>
      </c>
      <c r="B295" s="14"/>
      <c r="C295" s="15" t="s">
        <v>1953</v>
      </c>
      <c r="D295" s="15" t="s">
        <v>1954</v>
      </c>
      <c r="E295" s="15" t="s">
        <v>1955</v>
      </c>
      <c r="F295" s="15" t="s">
        <v>1956</v>
      </c>
      <c r="G295" s="15" t="s">
        <v>1957</v>
      </c>
      <c r="H295" s="15" t="s">
        <v>1958</v>
      </c>
      <c r="I295" s="15" t="s">
        <v>1959</v>
      </c>
    </row>
    <row r="296" spans="1:9" x14ac:dyDescent="0.3">
      <c r="A296" s="1"/>
      <c r="B296" s="1" t="s">
        <v>1949</v>
      </c>
      <c r="C296" s="1"/>
      <c r="D296" s="1"/>
      <c r="E296" s="1"/>
      <c r="F296" s="1"/>
      <c r="G296" s="1"/>
      <c r="H296" s="1"/>
      <c r="I296" s="1"/>
    </row>
    <row r="297" spans="1:9" x14ac:dyDescent="0.3">
      <c r="A297" s="2" t="s">
        <v>1381</v>
      </c>
      <c r="B297" s="1" t="s">
        <v>1382</v>
      </c>
      <c r="C297" s="3">
        <v>-2.3734571307732499E-2</v>
      </c>
      <c r="D297" s="3">
        <v>28.4008332538871</v>
      </c>
      <c r="E297" s="3">
        <v>35.203628404911598</v>
      </c>
      <c r="F297" s="3">
        <v>95.179440057920601</v>
      </c>
      <c r="G297" s="3">
        <v>172.86146280718799</v>
      </c>
      <c r="H297" s="3">
        <v>308.476367291857</v>
      </c>
      <c r="I297" s="3">
        <v>467.64898830552499</v>
      </c>
    </row>
    <row r="298" spans="1:9" x14ac:dyDescent="0.3">
      <c r="A298" s="2"/>
      <c r="B298" s="1"/>
      <c r="C298" s="3"/>
      <c r="D298" s="3"/>
      <c r="E298" s="3"/>
      <c r="F298" s="3"/>
      <c r="G298" s="3"/>
      <c r="H298" s="3"/>
      <c r="I298" s="3"/>
    </row>
    <row r="299" spans="1:9" x14ac:dyDescent="0.3">
      <c r="A299" s="2"/>
      <c r="B299" s="1"/>
      <c r="C299" s="3"/>
      <c r="D299" s="3"/>
      <c r="E299" s="3"/>
      <c r="F299" s="3"/>
      <c r="G299" s="3"/>
      <c r="H299" s="3"/>
      <c r="I299" s="3"/>
    </row>
    <row r="300" spans="1:9" x14ac:dyDescent="0.3">
      <c r="A300" s="2"/>
      <c r="B300" s="1"/>
      <c r="C300" s="3"/>
      <c r="D300" s="3"/>
      <c r="E300" s="3"/>
      <c r="F300" s="3"/>
      <c r="G300" s="3"/>
      <c r="H300" s="3"/>
      <c r="I300" s="3"/>
    </row>
    <row r="301" spans="1:9" ht="17.399999999999999" x14ac:dyDescent="0.3">
      <c r="A301" s="7"/>
      <c r="B301" s="7" t="s">
        <v>389</v>
      </c>
      <c r="C301" s="7"/>
      <c r="D301" s="7"/>
      <c r="E301" s="7"/>
      <c r="F301" s="7"/>
      <c r="G301" s="7"/>
      <c r="H301" s="7"/>
      <c r="I301" s="7"/>
    </row>
    <row r="302" spans="1:9" x14ac:dyDescent="0.3">
      <c r="A302" s="13" t="s">
        <v>0</v>
      </c>
      <c r="B302" s="14"/>
      <c r="C302" s="15" t="s">
        <v>1953</v>
      </c>
      <c r="D302" s="15" t="s">
        <v>1954</v>
      </c>
      <c r="E302" s="15" t="s">
        <v>1955</v>
      </c>
      <c r="F302" s="15" t="s">
        <v>1956</v>
      </c>
      <c r="G302" s="15" t="s">
        <v>1957</v>
      </c>
      <c r="H302" s="15" t="s">
        <v>1958</v>
      </c>
      <c r="I302" s="15" t="s">
        <v>1959</v>
      </c>
    </row>
    <row r="303" spans="1:9" x14ac:dyDescent="0.3">
      <c r="A303" s="1"/>
      <c r="B303" s="1" t="s">
        <v>1949</v>
      </c>
      <c r="C303" s="1"/>
      <c r="D303" s="1"/>
      <c r="E303" s="1"/>
      <c r="F303" s="1"/>
      <c r="G303" s="1"/>
      <c r="H303" s="1"/>
      <c r="I303" s="1"/>
    </row>
    <row r="304" spans="1:9" x14ac:dyDescent="0.3">
      <c r="A304" s="1"/>
      <c r="B304" s="1" t="s">
        <v>396</v>
      </c>
      <c r="C304" s="1"/>
      <c r="D304" s="1"/>
      <c r="E304" s="1"/>
      <c r="F304" s="1"/>
      <c r="G304" s="1"/>
      <c r="H304" s="1"/>
      <c r="I304" s="1"/>
    </row>
    <row r="305" spans="1:9" x14ac:dyDescent="0.3">
      <c r="A305" s="2" t="s">
        <v>1383</v>
      </c>
      <c r="B305" s="1" t="s">
        <v>1384</v>
      </c>
      <c r="C305" s="3">
        <v>4.0251467335985502</v>
      </c>
      <c r="D305" s="3">
        <v>3.7727312584785202</v>
      </c>
      <c r="E305" s="3">
        <v>11.796926413490199</v>
      </c>
      <c r="F305" s="3">
        <v>39.716322610855798</v>
      </c>
      <c r="G305" s="3">
        <v>67.6559944190344</v>
      </c>
      <c r="H305" s="3">
        <v>109.450443404777</v>
      </c>
      <c r="I305" s="3">
        <v>115.523415089368</v>
      </c>
    </row>
    <row r="306" spans="1:9" x14ac:dyDescent="0.3">
      <c r="A306" s="2" t="s">
        <v>1385</v>
      </c>
      <c r="B306" s="1" t="s">
        <v>1386</v>
      </c>
      <c r="C306" s="3">
        <v>2.8259598518807199</v>
      </c>
      <c r="D306" s="3">
        <v>1.04781640617771</v>
      </c>
      <c r="E306" s="3">
        <v>7.0393575201440104</v>
      </c>
      <c r="F306" s="3">
        <v>30.8286176983239</v>
      </c>
      <c r="G306" s="3">
        <v>45.433909674108698</v>
      </c>
      <c r="H306" s="3">
        <v>90.794855575337806</v>
      </c>
      <c r="I306" s="3">
        <v>104.87078712924099</v>
      </c>
    </row>
    <row r="307" spans="1:9" x14ac:dyDescent="0.3">
      <c r="A307" s="2" t="s">
        <v>1387</v>
      </c>
      <c r="B307" s="1" t="s">
        <v>1388</v>
      </c>
      <c r="C307" s="3">
        <v>2.8906249999999898</v>
      </c>
      <c r="D307" s="1"/>
      <c r="E307" s="1"/>
      <c r="F307" s="1"/>
      <c r="G307" s="1"/>
      <c r="H307" s="1"/>
      <c r="I307" s="1"/>
    </row>
    <row r="308" spans="1:9" x14ac:dyDescent="0.3">
      <c r="A308" s="2" t="s">
        <v>1389</v>
      </c>
      <c r="B308" s="1" t="s">
        <v>1390</v>
      </c>
      <c r="C308" s="3">
        <v>3.1145935655641801</v>
      </c>
      <c r="D308" s="3">
        <v>-1.7335612656279999</v>
      </c>
      <c r="E308" s="3">
        <v>7.4611784832097596</v>
      </c>
      <c r="F308" s="3">
        <v>37.767361464158597</v>
      </c>
      <c r="G308" s="3">
        <v>50.590941928313399</v>
      </c>
      <c r="H308" s="3">
        <v>91.729523860734702</v>
      </c>
      <c r="I308" s="3">
        <v>92.063951041104005</v>
      </c>
    </row>
    <row r="309" spans="1:9" x14ac:dyDescent="0.3">
      <c r="A309" s="2" t="s">
        <v>1391</v>
      </c>
      <c r="B309" s="1" t="s">
        <v>1392</v>
      </c>
      <c r="C309" s="3">
        <v>3.1431960713777198</v>
      </c>
      <c r="D309" s="3">
        <v>-1.42164641493451</v>
      </c>
      <c r="E309" s="3">
        <v>7.7758880074811598</v>
      </c>
      <c r="F309" s="3">
        <v>38.159350490196097</v>
      </c>
      <c r="G309" s="3">
        <v>51.448186458893097</v>
      </c>
      <c r="H309" s="3">
        <v>94.304758050672504</v>
      </c>
      <c r="I309" s="3">
        <v>96.954523918670404</v>
      </c>
    </row>
    <row r="310" spans="1:9" x14ac:dyDescent="0.3">
      <c r="A310" s="1"/>
      <c r="B310" s="1" t="s">
        <v>402</v>
      </c>
      <c r="C310" s="1"/>
      <c r="D310" s="1"/>
      <c r="E310" s="1"/>
      <c r="F310" s="1"/>
      <c r="G310" s="1"/>
      <c r="H310" s="1"/>
      <c r="I310" s="1"/>
    </row>
    <row r="311" spans="1:9" x14ac:dyDescent="0.3">
      <c r="A311" s="2" t="s">
        <v>1393</v>
      </c>
      <c r="B311" s="1" t="s">
        <v>1394</v>
      </c>
      <c r="C311" s="3">
        <v>2.78334280911147</v>
      </c>
      <c r="D311" s="3">
        <v>4.5155574780290397</v>
      </c>
      <c r="E311" s="3">
        <v>14.5530981439036</v>
      </c>
      <c r="F311" s="3">
        <v>46.540245998959598</v>
      </c>
      <c r="G311" s="3">
        <v>60.708584672530002</v>
      </c>
      <c r="H311" s="3">
        <v>109.892736415987</v>
      </c>
      <c r="I311" s="3">
        <v>108.169671027951</v>
      </c>
    </row>
    <row r="312" spans="1:9" x14ac:dyDescent="0.3">
      <c r="A312" s="2" t="s">
        <v>1395</v>
      </c>
      <c r="B312" s="1" t="s">
        <v>1396</v>
      </c>
      <c r="C312" s="3">
        <v>3.53871857650886</v>
      </c>
      <c r="D312" s="3">
        <v>6.3972509586127098</v>
      </c>
      <c r="E312" s="3">
        <v>14.306843925382401</v>
      </c>
      <c r="F312" s="3">
        <v>33.013047018276602</v>
      </c>
      <c r="G312" s="3">
        <v>84.689910528428797</v>
      </c>
      <c r="H312" s="3">
        <v>108.669241304428</v>
      </c>
      <c r="I312" s="3">
        <v>171.10995783342401</v>
      </c>
    </row>
    <row r="313" spans="1:9" x14ac:dyDescent="0.3">
      <c r="A313" s="2"/>
      <c r="B313" s="1" t="s">
        <v>58</v>
      </c>
      <c r="C313" s="3">
        <f t="shared" ref="C313:I313" si="5">MEDIAN(C305:C312)</f>
        <v>3.1145935655641801</v>
      </c>
      <c r="D313" s="3">
        <f t="shared" si="5"/>
        <v>2.410273832328115</v>
      </c>
      <c r="E313" s="3">
        <f t="shared" si="5"/>
        <v>9.7864072104856792</v>
      </c>
      <c r="F313" s="3">
        <f t="shared" si="5"/>
        <v>37.963355977177343</v>
      </c>
      <c r="G313" s="3">
        <f t="shared" si="5"/>
        <v>56.07838556571155</v>
      </c>
      <c r="H313" s="3">
        <f t="shared" si="5"/>
        <v>101.48699967755024</v>
      </c>
      <c r="I313" s="3">
        <f t="shared" si="5"/>
        <v>106.520229078596</v>
      </c>
    </row>
    <row r="314" spans="1:9" x14ac:dyDescent="0.3">
      <c r="A314" s="2"/>
      <c r="B314" s="1"/>
      <c r="C314" s="3"/>
      <c r="D314" s="3"/>
      <c r="E314" s="3"/>
      <c r="F314" s="3"/>
      <c r="G314" s="3"/>
      <c r="H314" s="3"/>
      <c r="I314" s="3"/>
    </row>
    <row r="315" spans="1:9" x14ac:dyDescent="0.3">
      <c r="A315" s="2"/>
      <c r="B315" s="1"/>
      <c r="C315" s="3"/>
      <c r="D315" s="3"/>
      <c r="E315" s="3"/>
      <c r="F315" s="3"/>
      <c r="G315" s="3"/>
      <c r="H315" s="3"/>
      <c r="I315" s="3"/>
    </row>
    <row r="316" spans="1:9" x14ac:dyDescent="0.3">
      <c r="A316" s="2"/>
      <c r="B316" s="1"/>
      <c r="C316" s="3"/>
      <c r="D316" s="3"/>
      <c r="E316" s="3"/>
      <c r="F316" s="3"/>
      <c r="G316" s="3"/>
      <c r="H316" s="3"/>
      <c r="I316" s="3"/>
    </row>
    <row r="317" spans="1:9" ht="17.399999999999999" x14ac:dyDescent="0.3">
      <c r="A317" s="7"/>
      <c r="B317" s="7" t="s">
        <v>1397</v>
      </c>
      <c r="C317" s="7"/>
      <c r="D317" s="7"/>
      <c r="E317" s="7"/>
      <c r="F317" s="7"/>
      <c r="G317" s="7"/>
      <c r="H317" s="7"/>
      <c r="I317" s="7"/>
    </row>
    <row r="318" spans="1:9" x14ac:dyDescent="0.3">
      <c r="A318" s="13" t="s">
        <v>0</v>
      </c>
      <c r="B318" s="14"/>
      <c r="C318" s="15" t="s">
        <v>1953</v>
      </c>
      <c r="D318" s="15" t="s">
        <v>1954</v>
      </c>
      <c r="E318" s="15" t="s">
        <v>1955</v>
      </c>
      <c r="F318" s="15" t="s">
        <v>1956</v>
      </c>
      <c r="G318" s="15" t="s">
        <v>1957</v>
      </c>
      <c r="H318" s="15" t="s">
        <v>1958</v>
      </c>
      <c r="I318" s="15" t="s">
        <v>1959</v>
      </c>
    </row>
    <row r="319" spans="1:9" x14ac:dyDescent="0.3">
      <c r="A319" s="1"/>
      <c r="B319" s="1" t="s">
        <v>1949</v>
      </c>
      <c r="C319" s="1"/>
      <c r="D319" s="1"/>
      <c r="E319" s="1"/>
      <c r="F319" s="1"/>
      <c r="G319" s="1"/>
      <c r="H319" s="1"/>
      <c r="I319" s="1"/>
    </row>
    <row r="320" spans="1:9" x14ac:dyDescent="0.3">
      <c r="A320" s="2" t="s">
        <v>1398</v>
      </c>
      <c r="B320" s="1" t="s">
        <v>1399</v>
      </c>
      <c r="C320" s="3">
        <v>0.55035376451587903</v>
      </c>
      <c r="D320" s="3">
        <v>-4.5626185393222096</v>
      </c>
      <c r="E320" s="3">
        <v>1.50948814592648</v>
      </c>
      <c r="F320" s="3">
        <v>40.735499173991698</v>
      </c>
      <c r="G320" s="3">
        <v>68.690022152716196</v>
      </c>
      <c r="H320" s="3">
        <v>113.630250656415</v>
      </c>
      <c r="I320" s="3">
        <v>178.060415782376</v>
      </c>
    </row>
    <row r="321" spans="1:9" x14ac:dyDescent="0.3">
      <c r="A321" s="1"/>
      <c r="B321" s="1" t="s">
        <v>1400</v>
      </c>
      <c r="C321" s="1"/>
      <c r="D321" s="1"/>
      <c r="E321" s="1"/>
      <c r="F321" s="1"/>
      <c r="G321" s="1"/>
      <c r="H321" s="1"/>
      <c r="I321" s="1"/>
    </row>
    <row r="322" spans="1:9" x14ac:dyDescent="0.3">
      <c r="A322" s="2" t="s">
        <v>1401</v>
      </c>
      <c r="B322" s="1" t="s">
        <v>1402</v>
      </c>
      <c r="C322" s="3">
        <v>-9.82434130751174E-2</v>
      </c>
      <c r="D322" s="3">
        <v>-2.6847619430053702</v>
      </c>
      <c r="E322" s="3">
        <v>2.4506623187083698</v>
      </c>
      <c r="F322" s="3">
        <v>52.986844666466403</v>
      </c>
      <c r="G322" s="3">
        <v>93.603289572561494</v>
      </c>
      <c r="H322" s="3">
        <v>134.80786339293201</v>
      </c>
      <c r="I322" s="3">
        <v>167.611303200527</v>
      </c>
    </row>
    <row r="323" spans="1:9" x14ac:dyDescent="0.3">
      <c r="A323" s="2" t="s">
        <v>1403</v>
      </c>
      <c r="B323" s="1" t="s">
        <v>1404</v>
      </c>
      <c r="C323" s="3">
        <v>-1.62802780011518</v>
      </c>
      <c r="D323" s="3">
        <v>-2.88670968807204</v>
      </c>
      <c r="E323" s="3">
        <v>2.4185126445269201</v>
      </c>
      <c r="F323" s="3">
        <v>34.169661230803698</v>
      </c>
      <c r="G323" s="3">
        <v>52.091182890827497</v>
      </c>
      <c r="H323" s="3">
        <v>92.815539890570605</v>
      </c>
      <c r="I323" s="3">
        <v>151.228361606569</v>
      </c>
    </row>
    <row r="324" spans="1:9" x14ac:dyDescent="0.3">
      <c r="A324" s="2" t="s">
        <v>1405</v>
      </c>
      <c r="B324" s="1" t="s">
        <v>1406</v>
      </c>
      <c r="C324" s="3">
        <v>-1.8368657675016</v>
      </c>
      <c r="D324" s="3">
        <v>-3.9334712099665001</v>
      </c>
      <c r="E324" s="3">
        <v>4.5186649731253103</v>
      </c>
      <c r="F324" s="3">
        <v>41.912035054120402</v>
      </c>
      <c r="G324" s="3">
        <v>73.480792914457993</v>
      </c>
      <c r="H324" s="3">
        <v>114.7939841898</v>
      </c>
      <c r="I324" s="3">
        <v>152.99667445124501</v>
      </c>
    </row>
    <row r="325" spans="1:9" x14ac:dyDescent="0.3">
      <c r="A325" s="2"/>
      <c r="B325" s="1" t="s">
        <v>58</v>
      </c>
      <c r="C325" s="3">
        <f t="shared" ref="C325:I325" si="6">MEDIAN(C320:C324)</f>
        <v>-0.86313560659514865</v>
      </c>
      <c r="D325" s="3">
        <f t="shared" si="6"/>
        <v>-3.4100904490192701</v>
      </c>
      <c r="E325" s="3">
        <f t="shared" si="6"/>
        <v>2.4345874816176449</v>
      </c>
      <c r="F325" s="3">
        <f t="shared" si="6"/>
        <v>41.323767114056054</v>
      </c>
      <c r="G325" s="3">
        <f t="shared" si="6"/>
        <v>71.085407533587102</v>
      </c>
      <c r="H325" s="3">
        <f t="shared" si="6"/>
        <v>114.2121174231075</v>
      </c>
      <c r="I325" s="3">
        <f t="shared" si="6"/>
        <v>160.30398882588599</v>
      </c>
    </row>
    <row r="326" spans="1:9" x14ac:dyDescent="0.3">
      <c r="A326" s="2"/>
      <c r="B326" s="1"/>
      <c r="C326" s="3"/>
      <c r="D326" s="3"/>
      <c r="E326" s="3"/>
      <c r="F326" s="3"/>
      <c r="G326" s="3"/>
      <c r="H326" s="3"/>
      <c r="I326" s="3"/>
    </row>
    <row r="327" spans="1:9" x14ac:dyDescent="0.3">
      <c r="A327" s="2"/>
      <c r="B327" s="1"/>
      <c r="C327" s="3"/>
      <c r="D327" s="3"/>
      <c r="E327" s="3"/>
      <c r="F327" s="3"/>
      <c r="G327" s="3"/>
      <c r="H327" s="3"/>
      <c r="I327" s="3"/>
    </row>
    <row r="328" spans="1:9" ht="17.399999999999999" x14ac:dyDescent="0.3">
      <c r="A328" s="7"/>
      <c r="B328" s="7" t="s">
        <v>1407</v>
      </c>
      <c r="C328" s="7"/>
      <c r="D328" s="7"/>
      <c r="E328" s="7"/>
      <c r="F328" s="7"/>
      <c r="G328" s="7"/>
      <c r="H328" s="7"/>
      <c r="I328" s="7"/>
    </row>
    <row r="329" spans="1:9" x14ac:dyDescent="0.3">
      <c r="A329" s="13" t="s">
        <v>0</v>
      </c>
      <c r="B329" s="14"/>
      <c r="C329" s="15" t="s">
        <v>1953</v>
      </c>
      <c r="D329" s="15" t="s">
        <v>1954</v>
      </c>
      <c r="E329" s="15" t="s">
        <v>1955</v>
      </c>
      <c r="F329" s="15" t="s">
        <v>1956</v>
      </c>
      <c r="G329" s="15" t="s">
        <v>1957</v>
      </c>
      <c r="H329" s="15" t="s">
        <v>1958</v>
      </c>
      <c r="I329" s="15" t="s">
        <v>1959</v>
      </c>
    </row>
    <row r="330" spans="1:9" x14ac:dyDescent="0.3">
      <c r="A330" s="1"/>
      <c r="B330" s="1" t="s">
        <v>1949</v>
      </c>
      <c r="C330" s="1"/>
      <c r="D330" s="1"/>
      <c r="E330" s="1"/>
      <c r="F330" s="1"/>
      <c r="G330" s="1"/>
      <c r="H330" s="1"/>
      <c r="I330" s="1"/>
    </row>
    <row r="331" spans="1:9" x14ac:dyDescent="0.3">
      <c r="A331" s="2" t="s">
        <v>1408</v>
      </c>
      <c r="B331" s="1" t="s">
        <v>1409</v>
      </c>
      <c r="C331" s="3">
        <v>-0.65270550876407396</v>
      </c>
      <c r="D331" s="3">
        <v>4.6356965819950702</v>
      </c>
      <c r="E331" s="3">
        <v>10.521799145905501</v>
      </c>
      <c r="F331" s="3">
        <v>41.702587407422897</v>
      </c>
      <c r="G331" s="3">
        <v>64.344126078646397</v>
      </c>
      <c r="H331" s="3">
        <v>134.38526547216199</v>
      </c>
      <c r="I331" s="1"/>
    </row>
    <row r="332" spans="1:9" x14ac:dyDescent="0.3">
      <c r="A332" s="2" t="s">
        <v>1410</v>
      </c>
      <c r="B332" s="1" t="s">
        <v>1411</v>
      </c>
      <c r="C332" s="3">
        <v>-1.0051137365544001</v>
      </c>
      <c r="D332" s="3">
        <v>-0.18357585858550601</v>
      </c>
      <c r="E332" s="3">
        <v>2.6811524172695602</v>
      </c>
      <c r="F332" s="3">
        <v>49.7479880553363</v>
      </c>
      <c r="G332" s="3">
        <v>72.581050220297598</v>
      </c>
      <c r="H332" s="3">
        <v>177.89026569920901</v>
      </c>
      <c r="I332" s="1"/>
    </row>
    <row r="333" spans="1:9" x14ac:dyDescent="0.3">
      <c r="A333" s="2" t="s">
        <v>1412</v>
      </c>
      <c r="B333" s="1" t="s">
        <v>1413</v>
      </c>
      <c r="C333" s="3">
        <v>0.58614261175379501</v>
      </c>
      <c r="D333" s="3">
        <v>5.4269727805924397</v>
      </c>
      <c r="E333" s="3">
        <v>9.8599908908093497</v>
      </c>
      <c r="F333" s="3">
        <v>38.858449011945197</v>
      </c>
      <c r="G333" s="3">
        <v>67.872257306615495</v>
      </c>
      <c r="H333" s="1"/>
      <c r="I333" s="1"/>
    </row>
    <row r="334" spans="1:9" x14ac:dyDescent="0.3">
      <c r="A334" s="2"/>
      <c r="B334" s="1" t="s">
        <v>107</v>
      </c>
      <c r="C334" s="3">
        <f>MEDIAN(C331:C333)</f>
        <v>-0.65270550876407396</v>
      </c>
      <c r="D334" s="3">
        <f>MEDIAN(D331:D333)</f>
        <v>4.6356965819950702</v>
      </c>
      <c r="E334" s="3">
        <f>MEDIAN(E331:E333)</f>
        <v>9.8599908908093497</v>
      </c>
      <c r="F334" s="3">
        <f>MEDIAN(F331:F333)</f>
        <v>41.702587407422897</v>
      </c>
      <c r="G334" s="3">
        <f>MEDIAN(G331:G333)</f>
        <v>67.872257306615495</v>
      </c>
      <c r="H334" s="3"/>
      <c r="I334" s="3"/>
    </row>
    <row r="335" spans="1:9" x14ac:dyDescent="0.3">
      <c r="A335" s="2"/>
      <c r="B335" s="1"/>
      <c r="C335" s="3"/>
      <c r="D335" s="3"/>
      <c r="E335" s="3"/>
      <c r="F335" s="3"/>
      <c r="G335" s="3"/>
      <c r="H335" s="1"/>
      <c r="I335" s="1"/>
    </row>
    <row r="336" spans="1:9" ht="17.399999999999999" x14ac:dyDescent="0.3">
      <c r="A336" s="7"/>
      <c r="B336" s="7" t="s">
        <v>1414</v>
      </c>
      <c r="C336" s="7"/>
      <c r="D336" s="7"/>
      <c r="E336" s="7"/>
      <c r="F336" s="7"/>
      <c r="G336" s="7"/>
      <c r="H336" s="7"/>
      <c r="I336" s="7"/>
    </row>
    <row r="337" spans="1:9" x14ac:dyDescent="0.3">
      <c r="A337" s="13" t="s">
        <v>0</v>
      </c>
      <c r="B337" s="14"/>
      <c r="C337" s="15" t="s">
        <v>1953</v>
      </c>
      <c r="D337" s="15" t="s">
        <v>1954</v>
      </c>
      <c r="E337" s="15" t="s">
        <v>1955</v>
      </c>
      <c r="F337" s="15" t="s">
        <v>1956</v>
      </c>
      <c r="G337" s="15" t="s">
        <v>1957</v>
      </c>
      <c r="H337" s="15" t="s">
        <v>1958</v>
      </c>
      <c r="I337" s="15" t="s">
        <v>1959</v>
      </c>
    </row>
    <row r="338" spans="1:9" x14ac:dyDescent="0.3">
      <c r="A338" s="1"/>
      <c r="B338" s="1" t="s">
        <v>1949</v>
      </c>
      <c r="C338" s="1"/>
      <c r="D338" s="1"/>
      <c r="E338" s="1"/>
      <c r="F338" s="1"/>
      <c r="G338" s="1"/>
      <c r="H338" s="1"/>
      <c r="I338" s="1"/>
    </row>
    <row r="339" spans="1:9" x14ac:dyDescent="0.3">
      <c r="A339" s="1"/>
      <c r="B339" s="1" t="s">
        <v>1415</v>
      </c>
      <c r="C339" s="1"/>
      <c r="D339" s="1"/>
      <c r="E339" s="1"/>
      <c r="F339" s="1"/>
      <c r="G339" s="1"/>
      <c r="H339" s="1"/>
      <c r="I339" s="1"/>
    </row>
    <row r="340" spans="1:9" x14ac:dyDescent="0.3">
      <c r="A340" s="2" t="s">
        <v>1416</v>
      </c>
      <c r="B340" s="1" t="s">
        <v>1417</v>
      </c>
      <c r="C340" s="3">
        <v>5.3510496618431702</v>
      </c>
      <c r="D340" s="3">
        <v>-8.9183062473980801</v>
      </c>
      <c r="E340" s="3">
        <v>-12.537659518726899</v>
      </c>
      <c r="F340" s="3">
        <v>40.787600660281001</v>
      </c>
      <c r="G340" s="3">
        <v>-0.80966441230878405</v>
      </c>
      <c r="H340" s="3">
        <v>21.881460844909199</v>
      </c>
      <c r="I340" s="3">
        <v>73.343311832228196</v>
      </c>
    </row>
    <row r="341" spans="1:9" x14ac:dyDescent="0.3">
      <c r="A341" s="1"/>
      <c r="B341" s="1" t="s">
        <v>1418</v>
      </c>
      <c r="C341" s="1"/>
      <c r="D341" s="1"/>
      <c r="E341" s="1"/>
      <c r="F341" s="1"/>
      <c r="G341" s="1"/>
      <c r="H341" s="1"/>
      <c r="I341" s="1"/>
    </row>
    <row r="342" spans="1:9" x14ac:dyDescent="0.3">
      <c r="A342" s="2" t="s">
        <v>1419</v>
      </c>
      <c r="B342" s="1" t="s">
        <v>1420</v>
      </c>
      <c r="C342" s="3">
        <v>-1.18012099091626</v>
      </c>
      <c r="D342" s="3">
        <v>-19.288481059230001</v>
      </c>
      <c r="E342" s="3">
        <v>-23.030911518351399</v>
      </c>
      <c r="F342" s="3">
        <v>14.4203430051023</v>
      </c>
      <c r="G342" s="3">
        <v>-12.391211501665399</v>
      </c>
      <c r="H342" s="3">
        <v>-2.7913594652888398</v>
      </c>
      <c r="I342" s="3">
        <v>21.531229818695</v>
      </c>
    </row>
    <row r="343" spans="1:9" x14ac:dyDescent="0.3">
      <c r="A343" s="2" t="s">
        <v>1421</v>
      </c>
      <c r="B343" s="1" t="s">
        <v>1422</v>
      </c>
      <c r="C343" s="3">
        <v>4.87180466929044</v>
      </c>
      <c r="D343" s="3">
        <v>-2.5147403566100901</v>
      </c>
      <c r="E343" s="3">
        <v>-7.1232784000541498</v>
      </c>
      <c r="F343" s="3">
        <v>14.406002501042099</v>
      </c>
      <c r="G343" s="3">
        <v>-0.31236379485689902</v>
      </c>
      <c r="H343" s="3">
        <v>7.1200387119671298</v>
      </c>
      <c r="I343" s="3">
        <v>53.319505268575497</v>
      </c>
    </row>
    <row r="344" spans="1:9" x14ac:dyDescent="0.3">
      <c r="A344" s="2"/>
      <c r="B344" s="1" t="s">
        <v>107</v>
      </c>
      <c r="C344" s="3">
        <f t="shared" ref="C344:I344" si="7">MEDIAN(C340:C343)</f>
        <v>4.87180466929044</v>
      </c>
      <c r="D344" s="3">
        <f t="shared" si="7"/>
        <v>-8.9183062473980801</v>
      </c>
      <c r="E344" s="3">
        <f t="shared" si="7"/>
        <v>-12.537659518726899</v>
      </c>
      <c r="F344" s="3">
        <f t="shared" si="7"/>
        <v>14.4203430051023</v>
      </c>
      <c r="G344" s="3">
        <f t="shared" si="7"/>
        <v>-0.80966441230878405</v>
      </c>
      <c r="H344" s="3">
        <f t="shared" si="7"/>
        <v>7.1200387119671298</v>
      </c>
      <c r="I344" s="3">
        <f t="shared" si="7"/>
        <v>53.319505268575497</v>
      </c>
    </row>
    <row r="345" spans="1:9" x14ac:dyDescent="0.3">
      <c r="A345" s="2"/>
      <c r="B345" s="1"/>
      <c r="C345" s="3"/>
      <c r="D345" s="3"/>
      <c r="E345" s="3"/>
      <c r="F345" s="3"/>
      <c r="G345" s="3"/>
      <c r="H345" s="3"/>
      <c r="I345" s="3"/>
    </row>
    <row r="346" spans="1:9" x14ac:dyDescent="0.3">
      <c r="A346" s="2"/>
      <c r="B346" s="1"/>
      <c r="C346" s="3"/>
      <c r="D346" s="3"/>
      <c r="E346" s="3"/>
      <c r="F346" s="3"/>
      <c r="G346" s="3"/>
      <c r="H346" s="3"/>
      <c r="I346" s="3"/>
    </row>
    <row r="347" spans="1:9" x14ac:dyDescent="0.3">
      <c r="A347" s="2"/>
      <c r="B347" s="1"/>
      <c r="C347" s="3"/>
      <c r="D347" s="3"/>
      <c r="E347" s="3"/>
      <c r="F347" s="3"/>
      <c r="G347" s="3"/>
      <c r="H347" s="3"/>
      <c r="I347" s="3"/>
    </row>
    <row r="348" spans="1:9" ht="17.399999999999999" x14ac:dyDescent="0.3">
      <c r="A348" s="7"/>
      <c r="B348" s="7" t="s">
        <v>405</v>
      </c>
      <c r="C348" s="7"/>
      <c r="D348" s="7"/>
      <c r="E348" s="7"/>
      <c r="F348" s="7"/>
      <c r="G348" s="7"/>
      <c r="H348" s="7"/>
      <c r="I348" s="7"/>
    </row>
    <row r="349" spans="1:9" x14ac:dyDescent="0.3">
      <c r="A349" s="13" t="s">
        <v>0</v>
      </c>
      <c r="B349" s="14"/>
      <c r="C349" s="15" t="s">
        <v>1953</v>
      </c>
      <c r="D349" s="15" t="s">
        <v>1954</v>
      </c>
      <c r="E349" s="15" t="s">
        <v>1955</v>
      </c>
      <c r="F349" s="15" t="s">
        <v>1956</v>
      </c>
      <c r="G349" s="15" t="s">
        <v>1957</v>
      </c>
      <c r="H349" s="15" t="s">
        <v>1958</v>
      </c>
      <c r="I349" s="15" t="s">
        <v>1959</v>
      </c>
    </row>
    <row r="350" spans="1:9" x14ac:dyDescent="0.3">
      <c r="A350" s="1"/>
      <c r="B350" s="1" t="s">
        <v>1949</v>
      </c>
      <c r="C350" s="1"/>
      <c r="D350" s="1"/>
      <c r="E350" s="1"/>
      <c r="F350" s="1"/>
      <c r="G350" s="1"/>
      <c r="H350" s="1"/>
      <c r="I350" s="1"/>
    </row>
    <row r="351" spans="1:9" x14ac:dyDescent="0.3">
      <c r="A351" s="1"/>
      <c r="B351" s="1" t="s">
        <v>418</v>
      </c>
      <c r="C351" s="1"/>
      <c r="D351" s="1"/>
      <c r="E351" s="1"/>
      <c r="F351" s="1"/>
      <c r="G351" s="1"/>
      <c r="H351" s="1"/>
      <c r="I351" s="1"/>
    </row>
    <row r="352" spans="1:9" x14ac:dyDescent="0.3">
      <c r="A352" s="2" t="s">
        <v>1423</v>
      </c>
      <c r="B352" s="1" t="s">
        <v>1424</v>
      </c>
      <c r="C352" s="3">
        <v>9.1438351142244204E-2</v>
      </c>
      <c r="D352" s="1"/>
      <c r="E352" s="1"/>
      <c r="F352" s="1"/>
      <c r="G352" s="1"/>
      <c r="H352" s="1"/>
      <c r="I352" s="1"/>
    </row>
    <row r="353" spans="1:9" x14ac:dyDescent="0.3">
      <c r="A353" s="1"/>
      <c r="B353" s="1" t="s">
        <v>421</v>
      </c>
      <c r="C353" s="1"/>
      <c r="D353" s="1"/>
      <c r="E353" s="1"/>
      <c r="F353" s="1"/>
      <c r="G353" s="1"/>
      <c r="H353" s="1"/>
      <c r="I353" s="1"/>
    </row>
    <row r="354" spans="1:9" x14ac:dyDescent="0.3">
      <c r="A354" s="2" t="s">
        <v>1425</v>
      </c>
      <c r="B354" s="1" t="s">
        <v>1426</v>
      </c>
      <c r="C354" s="3">
        <v>-1.6688884197228799</v>
      </c>
      <c r="D354" s="3">
        <v>14.192827353045899</v>
      </c>
      <c r="E354" s="3">
        <v>15.195327791582701</v>
      </c>
      <c r="F354" s="3">
        <v>36.424431228423998</v>
      </c>
      <c r="G354" s="1"/>
      <c r="H354" s="1"/>
      <c r="I354" s="1"/>
    </row>
    <row r="355" spans="1:9" x14ac:dyDescent="0.3">
      <c r="A355" s="1"/>
      <c r="B355" s="1" t="s">
        <v>424</v>
      </c>
      <c r="C355" s="1"/>
      <c r="D355" s="1"/>
      <c r="E355" s="1"/>
      <c r="F355" s="1"/>
      <c r="G355" s="1"/>
      <c r="H355" s="1"/>
      <c r="I355" s="1"/>
    </row>
    <row r="356" spans="1:9" x14ac:dyDescent="0.3">
      <c r="A356" s="2" t="s">
        <v>1427</v>
      </c>
      <c r="B356" s="1" t="s">
        <v>1428</v>
      </c>
      <c r="C356" s="3">
        <v>-0.39281825949434701</v>
      </c>
      <c r="D356" s="3">
        <v>7.99698187157228</v>
      </c>
      <c r="E356" s="3">
        <v>13.127132017872899</v>
      </c>
      <c r="F356" s="3">
        <v>45.962759152509797</v>
      </c>
      <c r="G356" s="3">
        <v>61.723055742990802</v>
      </c>
      <c r="H356" s="3">
        <v>138.55153117749001</v>
      </c>
      <c r="I356" s="3">
        <v>126.60903027687201</v>
      </c>
    </row>
    <row r="357" spans="1:9" x14ac:dyDescent="0.3">
      <c r="A357" s="1"/>
      <c r="B357" s="1" t="s">
        <v>429</v>
      </c>
      <c r="C357" s="1"/>
      <c r="D357" s="1"/>
      <c r="E357" s="1"/>
      <c r="F357" s="1"/>
      <c r="G357" s="1"/>
      <c r="H357" s="1"/>
      <c r="I357" s="1"/>
    </row>
    <row r="358" spans="1:9" x14ac:dyDescent="0.3">
      <c r="A358" s="2" t="s">
        <v>1429</v>
      </c>
      <c r="B358" s="1" t="s">
        <v>1430</v>
      </c>
      <c r="C358" s="3">
        <v>1.7332907374298299E-2</v>
      </c>
      <c r="D358" s="3">
        <v>13.088781013726599</v>
      </c>
      <c r="E358" s="3">
        <v>17.445831294498099</v>
      </c>
      <c r="F358" s="3">
        <v>46.538472191911197</v>
      </c>
      <c r="G358" s="3">
        <v>96.998699744694406</v>
      </c>
      <c r="H358" s="3">
        <v>194.692268073376</v>
      </c>
      <c r="I358" s="3">
        <v>206.93055220628699</v>
      </c>
    </row>
    <row r="359" spans="1:9" x14ac:dyDescent="0.3">
      <c r="A359" s="2" t="s">
        <v>1431</v>
      </c>
      <c r="B359" s="1" t="s">
        <v>1432</v>
      </c>
      <c r="C359" s="3">
        <v>-0.63927815118312603</v>
      </c>
      <c r="D359" s="3">
        <v>11.7295587875848</v>
      </c>
      <c r="E359" s="3">
        <v>17.287644747549098</v>
      </c>
      <c r="F359" s="3">
        <v>42.773299929620798</v>
      </c>
      <c r="G359" s="3">
        <v>93.087636714018799</v>
      </c>
      <c r="H359" s="3">
        <v>183.48776809602299</v>
      </c>
      <c r="I359" s="1"/>
    </row>
    <row r="360" spans="1:9" x14ac:dyDescent="0.3">
      <c r="A360" s="1"/>
      <c r="B360" s="1" t="s">
        <v>435</v>
      </c>
      <c r="C360" s="1"/>
      <c r="D360" s="1"/>
      <c r="E360" s="1"/>
      <c r="F360" s="1"/>
      <c r="G360" s="1"/>
      <c r="H360" s="1"/>
      <c r="I360" s="1"/>
    </row>
    <row r="361" spans="1:9" x14ac:dyDescent="0.3">
      <c r="A361" s="2" t="s">
        <v>1433</v>
      </c>
      <c r="B361" s="1" t="s">
        <v>1434</v>
      </c>
      <c r="C361" s="3">
        <v>-0.283554614676304</v>
      </c>
      <c r="D361" s="3">
        <v>13.894349512111701</v>
      </c>
      <c r="E361" s="3">
        <v>17.407450399675799</v>
      </c>
      <c r="F361" s="3">
        <v>50.099842525876703</v>
      </c>
      <c r="G361" s="3">
        <v>104.436787986459</v>
      </c>
      <c r="H361" s="3">
        <v>232.347641760107</v>
      </c>
      <c r="I361" s="1"/>
    </row>
    <row r="362" spans="1:9" x14ac:dyDescent="0.3">
      <c r="A362" s="2" t="s">
        <v>1435</v>
      </c>
      <c r="B362" s="1" t="s">
        <v>1436</v>
      </c>
      <c r="C362" s="3">
        <v>0.12551081552340501</v>
      </c>
      <c r="D362" s="3">
        <v>10.0841824833575</v>
      </c>
      <c r="E362" s="3">
        <v>15.523273056717001</v>
      </c>
      <c r="F362" s="3">
        <v>38.090078999046902</v>
      </c>
      <c r="G362" s="3">
        <v>98.124384513576103</v>
      </c>
      <c r="H362" s="3">
        <v>194.33353320020001</v>
      </c>
      <c r="I362" s="3">
        <v>197.391305492703</v>
      </c>
    </row>
    <row r="363" spans="1:9" x14ac:dyDescent="0.3">
      <c r="A363" s="2" t="s">
        <v>1437</v>
      </c>
      <c r="B363" s="1" t="s">
        <v>1438</v>
      </c>
      <c r="C363" s="3">
        <v>-0.39223189514971402</v>
      </c>
      <c r="D363" s="3">
        <v>8.5492987980548403</v>
      </c>
      <c r="E363" s="3">
        <v>16.221042263093601</v>
      </c>
      <c r="F363" s="3">
        <v>35.712576758270401</v>
      </c>
      <c r="G363" s="3">
        <v>96.717627401928397</v>
      </c>
      <c r="H363" s="3">
        <v>188.025926301483</v>
      </c>
      <c r="I363" s="3">
        <v>189.53224464631001</v>
      </c>
    </row>
    <row r="364" spans="1:9" x14ac:dyDescent="0.3">
      <c r="A364" s="2" t="s">
        <v>1439</v>
      </c>
      <c r="B364" s="1" t="s">
        <v>1440</v>
      </c>
      <c r="C364" s="3">
        <v>5.8304181242706303E-2</v>
      </c>
      <c r="D364" s="3">
        <v>11.1740489809371</v>
      </c>
      <c r="E364" s="3">
        <v>17.663437967079901</v>
      </c>
      <c r="F364" s="1"/>
      <c r="G364" s="1"/>
      <c r="H364" s="1"/>
      <c r="I364" s="1"/>
    </row>
    <row r="365" spans="1:9" x14ac:dyDescent="0.3">
      <c r="A365" s="2" t="s">
        <v>1441</v>
      </c>
      <c r="B365" s="1" t="s">
        <v>1442</v>
      </c>
      <c r="C365" s="3">
        <v>0.593250203259022</v>
      </c>
      <c r="D365" s="3">
        <v>10.21800052993</v>
      </c>
      <c r="E365" s="3">
        <v>15.163582252923099</v>
      </c>
      <c r="F365" s="3">
        <v>40.170964780323402</v>
      </c>
      <c r="G365" s="3">
        <v>102.822069122839</v>
      </c>
      <c r="H365" s="3">
        <v>183.401524492519</v>
      </c>
      <c r="I365" s="3">
        <v>175.300136353243</v>
      </c>
    </row>
    <row r="366" spans="1:9" x14ac:dyDescent="0.3">
      <c r="A366" s="2" t="s">
        <v>1443</v>
      </c>
      <c r="B366" s="1" t="s">
        <v>1444</v>
      </c>
      <c r="C366" s="3">
        <v>0.592777751992979</v>
      </c>
      <c r="D366" s="3">
        <v>10.1673278552525</v>
      </c>
      <c r="E366" s="3">
        <v>15.115927273772099</v>
      </c>
      <c r="F366" s="3">
        <v>40.079127169764902</v>
      </c>
      <c r="G366" s="3">
        <v>103.04474482512499</v>
      </c>
      <c r="H366" s="3">
        <v>183.57123293850401</v>
      </c>
      <c r="I366" s="3">
        <v>174.770479812438</v>
      </c>
    </row>
    <row r="367" spans="1:9" x14ac:dyDescent="0.3">
      <c r="A367" s="2" t="s">
        <v>1445</v>
      </c>
      <c r="B367" s="1" t="s">
        <v>1446</v>
      </c>
      <c r="C367" s="3">
        <v>1.6170709344002601</v>
      </c>
      <c r="D367" s="3">
        <v>14.2668897877112</v>
      </c>
      <c r="E367" s="3">
        <v>17.482473098962899</v>
      </c>
      <c r="F367" s="1"/>
      <c r="G367" s="1"/>
      <c r="H367" s="1"/>
      <c r="I367" s="1"/>
    </row>
    <row r="368" spans="1:9" x14ac:dyDescent="0.3">
      <c r="A368" s="1"/>
      <c r="B368" s="1" t="s">
        <v>440</v>
      </c>
      <c r="C368" s="1"/>
      <c r="D368" s="1"/>
      <c r="E368" s="1"/>
      <c r="F368" s="1"/>
      <c r="G368" s="1"/>
      <c r="H368" s="1"/>
      <c r="I368" s="1"/>
    </row>
    <row r="369" spans="1:9" x14ac:dyDescent="0.3">
      <c r="A369" s="2" t="s">
        <v>1447</v>
      </c>
      <c r="B369" s="1" t="s">
        <v>1448</v>
      </c>
      <c r="C369" s="1"/>
      <c r="D369" s="1"/>
      <c r="E369" s="1"/>
      <c r="F369" s="1"/>
      <c r="G369" s="1"/>
      <c r="H369" s="1"/>
      <c r="I369" s="1"/>
    </row>
    <row r="370" spans="1:9" x14ac:dyDescent="0.3">
      <c r="A370" s="2" t="s">
        <v>1449</v>
      </c>
      <c r="B370" s="1" t="s">
        <v>1450</v>
      </c>
      <c r="C370" s="3">
        <v>-4.9887752556755101E-2</v>
      </c>
      <c r="D370" s="3">
        <v>9.5674016142123399</v>
      </c>
      <c r="E370" s="3">
        <v>15.151936020883101</v>
      </c>
      <c r="F370" s="3">
        <v>46.003974225340897</v>
      </c>
      <c r="G370" s="3">
        <v>108.58539936049699</v>
      </c>
      <c r="H370" s="3">
        <v>204.52014117012101</v>
      </c>
      <c r="I370" s="1"/>
    </row>
    <row r="371" spans="1:9" x14ac:dyDescent="0.3">
      <c r="A371" s="1"/>
      <c r="B371" s="1" t="s">
        <v>1952</v>
      </c>
      <c r="C371" s="1"/>
      <c r="D371" s="1"/>
      <c r="E371" s="1"/>
      <c r="F371" s="1"/>
      <c r="G371" s="1"/>
      <c r="H371" s="1"/>
      <c r="I371" s="1"/>
    </row>
    <row r="372" spans="1:9" x14ac:dyDescent="0.3">
      <c r="A372" s="2" t="s">
        <v>1451</v>
      </c>
      <c r="B372" s="1" t="s">
        <v>1452</v>
      </c>
      <c r="C372" s="3">
        <v>0.96288237512824904</v>
      </c>
      <c r="D372" s="3">
        <v>8.8747554866620906</v>
      </c>
      <c r="E372" s="3">
        <v>12.4373585281028</v>
      </c>
      <c r="F372" s="3">
        <v>32.229644692539402</v>
      </c>
      <c r="G372" s="3">
        <v>92.789816340791106</v>
      </c>
      <c r="H372" s="3">
        <v>164.36342769857799</v>
      </c>
      <c r="I372" s="3">
        <v>193.00449224325399</v>
      </c>
    </row>
    <row r="373" spans="1:9" x14ac:dyDescent="0.3">
      <c r="A373" s="2"/>
      <c r="B373" s="1" t="s">
        <v>107</v>
      </c>
      <c r="C373" s="3">
        <f t="shared" ref="C373:I373" si="8">MEDIAN(C352:C372)</f>
        <v>3.7818544308502303E-2</v>
      </c>
      <c r="D373" s="3">
        <f t="shared" si="8"/>
        <v>10.21800052993</v>
      </c>
      <c r="E373" s="3">
        <f t="shared" si="8"/>
        <v>15.523273056717001</v>
      </c>
      <c r="F373" s="3">
        <f t="shared" si="8"/>
        <v>40.170964780323402</v>
      </c>
      <c r="G373" s="3">
        <f t="shared" si="8"/>
        <v>97.561542129135262</v>
      </c>
      <c r="H373" s="3">
        <f t="shared" si="8"/>
        <v>185.79857961999352</v>
      </c>
      <c r="I373" s="3">
        <f t="shared" si="8"/>
        <v>189.53224464631001</v>
      </c>
    </row>
    <row r="374" spans="1:9" x14ac:dyDescent="0.3">
      <c r="A374" s="2"/>
      <c r="B374" s="1"/>
      <c r="C374" s="3"/>
      <c r="D374" s="3"/>
      <c r="E374" s="3"/>
      <c r="F374" s="3"/>
      <c r="G374" s="3"/>
      <c r="H374" s="3"/>
      <c r="I374" s="3"/>
    </row>
    <row r="375" spans="1:9" x14ac:dyDescent="0.3">
      <c r="A375" s="2"/>
      <c r="B375" s="1"/>
      <c r="C375" s="3"/>
      <c r="D375" s="3"/>
      <c r="E375" s="3"/>
      <c r="F375" s="3"/>
      <c r="G375" s="3"/>
      <c r="H375" s="3"/>
      <c r="I375" s="3"/>
    </row>
    <row r="376" spans="1:9" x14ac:dyDescent="0.3">
      <c r="A376" s="2"/>
      <c r="B376" s="1"/>
      <c r="C376" s="3"/>
      <c r="D376" s="3"/>
      <c r="E376" s="3"/>
      <c r="F376" s="3"/>
      <c r="G376" s="3"/>
      <c r="H376" s="3"/>
      <c r="I376" s="3"/>
    </row>
    <row r="377" spans="1:9" ht="17.399999999999999" x14ac:dyDescent="0.3">
      <c r="A377" s="7"/>
      <c r="B377" s="7" t="s">
        <v>446</v>
      </c>
      <c r="C377" s="7"/>
      <c r="D377" s="7"/>
      <c r="E377" s="7"/>
      <c r="F377" s="7"/>
      <c r="G377" s="7"/>
      <c r="H377" s="7"/>
      <c r="I377" s="7"/>
    </row>
    <row r="378" spans="1:9" x14ac:dyDescent="0.3">
      <c r="A378" s="13" t="s">
        <v>0</v>
      </c>
      <c r="B378" s="14"/>
      <c r="C378" s="15" t="s">
        <v>1953</v>
      </c>
      <c r="D378" s="15" t="s">
        <v>1954</v>
      </c>
      <c r="E378" s="15" t="s">
        <v>1955</v>
      </c>
      <c r="F378" s="15" t="s">
        <v>1956</v>
      </c>
      <c r="G378" s="15" t="s">
        <v>1957</v>
      </c>
      <c r="H378" s="15" t="s">
        <v>1958</v>
      </c>
      <c r="I378" s="15" t="s">
        <v>1959</v>
      </c>
    </row>
    <row r="379" spans="1:9" x14ac:dyDescent="0.3">
      <c r="A379" s="1"/>
      <c r="B379" s="1" t="s">
        <v>1949</v>
      </c>
      <c r="C379" s="1"/>
      <c r="D379" s="1"/>
      <c r="E379" s="1"/>
      <c r="F379" s="1"/>
      <c r="G379" s="1"/>
      <c r="H379" s="1"/>
      <c r="I379" s="1"/>
    </row>
    <row r="380" spans="1:9" x14ac:dyDescent="0.3">
      <c r="A380" s="1"/>
      <c r="B380" s="1" t="s">
        <v>449</v>
      </c>
      <c r="C380" s="1"/>
      <c r="D380" s="1"/>
      <c r="E380" s="1"/>
      <c r="F380" s="1"/>
      <c r="G380" s="1"/>
      <c r="H380" s="1"/>
      <c r="I380" s="1"/>
    </row>
    <row r="381" spans="1:9" x14ac:dyDescent="0.3">
      <c r="A381" s="2" t="s">
        <v>1453</v>
      </c>
      <c r="B381" s="1" t="s">
        <v>1454</v>
      </c>
      <c r="C381" s="3">
        <v>0.425081566099615</v>
      </c>
      <c r="D381" s="3">
        <v>8.2467722764695708</v>
      </c>
      <c r="E381" s="3">
        <v>5.9144794685957196</v>
      </c>
      <c r="F381" s="3">
        <v>35.918818810529302</v>
      </c>
      <c r="G381" s="3">
        <v>64.845927926142096</v>
      </c>
      <c r="H381" s="3">
        <v>147.800247151386</v>
      </c>
      <c r="I381" s="3">
        <v>181.53930347977601</v>
      </c>
    </row>
    <row r="382" spans="1:9" x14ac:dyDescent="0.3">
      <c r="A382" s="2" t="s">
        <v>1455</v>
      </c>
      <c r="B382" s="1" t="s">
        <v>1456</v>
      </c>
      <c r="C382" s="3">
        <v>0.88794106242730597</v>
      </c>
      <c r="D382" s="3">
        <v>1.82868649787875</v>
      </c>
      <c r="E382" s="3">
        <v>1.79246013390357</v>
      </c>
      <c r="F382" s="3">
        <v>51.953088872536902</v>
      </c>
      <c r="G382" s="3">
        <v>85.715049583257994</v>
      </c>
      <c r="H382" s="3">
        <v>192.880242130493</v>
      </c>
      <c r="I382" s="3">
        <v>285.78319687874898</v>
      </c>
    </row>
    <row r="383" spans="1:9" x14ac:dyDescent="0.3">
      <c r="A383" s="2" t="s">
        <v>1457</v>
      </c>
      <c r="B383" s="1" t="s">
        <v>1458</v>
      </c>
      <c r="C383" s="3">
        <v>1.19529983792545</v>
      </c>
      <c r="D383" s="3">
        <v>2.6569701586031802</v>
      </c>
      <c r="E383" s="3">
        <v>1.2110973394679201</v>
      </c>
      <c r="F383" s="3">
        <v>25.9334664436312</v>
      </c>
      <c r="G383" s="3">
        <v>39.617114453485399</v>
      </c>
      <c r="H383" s="3">
        <v>113.704211988778</v>
      </c>
      <c r="I383" s="3">
        <v>129.30546613132</v>
      </c>
    </row>
    <row r="384" spans="1:9" x14ac:dyDescent="0.3">
      <c r="A384" s="1"/>
      <c r="B384" s="1" t="s">
        <v>1459</v>
      </c>
      <c r="C384" s="1"/>
      <c r="D384" s="1"/>
      <c r="E384" s="1"/>
      <c r="F384" s="1"/>
      <c r="G384" s="1"/>
      <c r="H384" s="1"/>
      <c r="I384" s="1"/>
    </row>
    <row r="385" spans="1:9" x14ac:dyDescent="0.3">
      <c r="A385" s="2" t="s">
        <v>1460</v>
      </c>
      <c r="B385" s="1" t="s">
        <v>1461</v>
      </c>
      <c r="C385" s="3">
        <v>0.99897254351429898</v>
      </c>
      <c r="D385" s="3">
        <v>5.0121632262264999</v>
      </c>
      <c r="E385" s="3">
        <v>2.3763078023079802</v>
      </c>
      <c r="F385" s="3">
        <v>30.9024556427085</v>
      </c>
      <c r="G385" s="3">
        <v>62.221360981074099</v>
      </c>
      <c r="H385" s="3">
        <v>141.33524325833901</v>
      </c>
      <c r="I385" s="3">
        <v>180.66876982170899</v>
      </c>
    </row>
    <row r="386" spans="1:9" x14ac:dyDescent="0.3">
      <c r="A386" s="2" t="s">
        <v>1462</v>
      </c>
      <c r="B386" s="1" t="s">
        <v>1463</v>
      </c>
      <c r="C386" s="3">
        <v>-2.1783953384132602</v>
      </c>
      <c r="D386" s="3">
        <v>-2.8978602075571902</v>
      </c>
      <c r="E386" s="3">
        <v>-6.5960568130558901</v>
      </c>
      <c r="F386" s="3">
        <v>21.582959464837099</v>
      </c>
      <c r="G386" s="3">
        <v>44.300994215504602</v>
      </c>
      <c r="H386" s="3">
        <v>117.383023427298</v>
      </c>
      <c r="I386" s="3">
        <v>142.39458357805799</v>
      </c>
    </row>
    <row r="387" spans="1:9" x14ac:dyDescent="0.3">
      <c r="A387" s="2"/>
      <c r="B387" s="1" t="s">
        <v>107</v>
      </c>
      <c r="C387" s="3">
        <f t="shared" ref="C387:I387" si="9">MEDIAN(C381:C386)</f>
        <v>0.88794106242730597</v>
      </c>
      <c r="D387" s="3">
        <f t="shared" si="9"/>
        <v>2.6569701586031802</v>
      </c>
      <c r="E387" s="3">
        <f t="shared" si="9"/>
        <v>1.79246013390357</v>
      </c>
      <c r="F387" s="3">
        <f t="shared" si="9"/>
        <v>30.9024556427085</v>
      </c>
      <c r="G387" s="3">
        <f t="shared" si="9"/>
        <v>62.221360981074099</v>
      </c>
      <c r="H387" s="3">
        <f t="shared" si="9"/>
        <v>141.33524325833901</v>
      </c>
      <c r="I387" s="3">
        <f t="shared" si="9"/>
        <v>180.66876982170899</v>
      </c>
    </row>
    <row r="388" spans="1:9" x14ac:dyDescent="0.3">
      <c r="A388" s="2"/>
      <c r="B388" s="1"/>
      <c r="C388" s="3"/>
      <c r="D388" s="3"/>
      <c r="E388" s="3"/>
      <c r="F388" s="3"/>
      <c r="G388" s="3"/>
      <c r="H388" s="3"/>
      <c r="I388" s="3"/>
    </row>
    <row r="389" spans="1:9" x14ac:dyDescent="0.3">
      <c r="A389" s="2"/>
      <c r="B389" s="1"/>
      <c r="C389" s="3"/>
      <c r="D389" s="3"/>
      <c r="E389" s="3"/>
      <c r="F389" s="3"/>
      <c r="G389" s="3"/>
      <c r="H389" s="3"/>
      <c r="I389" s="3"/>
    </row>
    <row r="390" spans="1:9" x14ac:dyDescent="0.3">
      <c r="A390" s="2"/>
      <c r="B390" s="1"/>
      <c r="C390" s="3"/>
      <c r="D390" s="3"/>
      <c r="E390" s="3"/>
      <c r="F390" s="3"/>
      <c r="G390" s="3"/>
      <c r="H390" s="3"/>
      <c r="I390" s="3"/>
    </row>
    <row r="391" spans="1:9" ht="17.399999999999999" x14ac:dyDescent="0.3">
      <c r="A391" s="7"/>
      <c r="B391" s="7" t="s">
        <v>452</v>
      </c>
      <c r="C391" s="7"/>
      <c r="D391" s="7"/>
      <c r="E391" s="7"/>
      <c r="F391" s="7"/>
      <c r="G391" s="7"/>
      <c r="H391" s="7"/>
      <c r="I391" s="7"/>
    </row>
    <row r="392" spans="1:9" x14ac:dyDescent="0.3">
      <c r="A392" s="13" t="s">
        <v>0</v>
      </c>
      <c r="B392" s="14"/>
      <c r="C392" s="15" t="s">
        <v>1953</v>
      </c>
      <c r="D392" s="15" t="s">
        <v>1954</v>
      </c>
      <c r="E392" s="15" t="s">
        <v>1955</v>
      </c>
      <c r="F392" s="15" t="s">
        <v>1956</v>
      </c>
      <c r="G392" s="15" t="s">
        <v>1957</v>
      </c>
      <c r="H392" s="15" t="s">
        <v>1958</v>
      </c>
      <c r="I392" s="15" t="s">
        <v>1959</v>
      </c>
    </row>
    <row r="393" spans="1:9" x14ac:dyDescent="0.3">
      <c r="A393" s="1"/>
      <c r="B393" s="1" t="s">
        <v>1949</v>
      </c>
      <c r="C393" s="1"/>
      <c r="D393" s="1"/>
      <c r="E393" s="1"/>
      <c r="F393" s="1"/>
      <c r="G393" s="1"/>
      <c r="H393" s="1"/>
      <c r="I393" s="1"/>
    </row>
    <row r="394" spans="1:9" x14ac:dyDescent="0.3">
      <c r="A394" s="1"/>
      <c r="B394" s="1" t="s">
        <v>453</v>
      </c>
      <c r="C394" s="1"/>
      <c r="D394" s="1"/>
      <c r="E394" s="1"/>
      <c r="F394" s="1"/>
      <c r="G394" s="1"/>
      <c r="H394" s="1"/>
      <c r="I394" s="1"/>
    </row>
    <row r="395" spans="1:9" x14ac:dyDescent="0.3">
      <c r="A395" s="2" t="s">
        <v>1464</v>
      </c>
      <c r="B395" s="1" t="s">
        <v>1465</v>
      </c>
      <c r="C395" s="3">
        <v>1.04199338644489</v>
      </c>
      <c r="D395" s="3">
        <v>-13.8690345842606</v>
      </c>
      <c r="E395" s="3">
        <v>-12.507032307877401</v>
      </c>
      <c r="F395" s="3">
        <v>8.7782614078727601</v>
      </c>
      <c r="G395" s="3">
        <v>11.701569081353499</v>
      </c>
      <c r="H395" s="3">
        <v>44.2451515871916</v>
      </c>
      <c r="I395" s="3">
        <v>17.517268810715201</v>
      </c>
    </row>
    <row r="396" spans="1:9" x14ac:dyDescent="0.3">
      <c r="A396" s="2" t="s">
        <v>1466</v>
      </c>
      <c r="B396" s="1" t="s">
        <v>1467</v>
      </c>
      <c r="C396" s="3">
        <v>6.5398426277203896</v>
      </c>
      <c r="D396" s="3">
        <v>-4.7722244376563596</v>
      </c>
      <c r="E396" s="3">
        <v>-2.6791103841230202</v>
      </c>
      <c r="F396" s="3">
        <v>33.114335550657302</v>
      </c>
      <c r="G396" s="3">
        <v>8.1147667333416802</v>
      </c>
      <c r="H396" s="3">
        <v>35.4608278448028</v>
      </c>
      <c r="I396" s="3">
        <v>40.537648874826999</v>
      </c>
    </row>
    <row r="397" spans="1:9" x14ac:dyDescent="0.3">
      <c r="A397" s="2" t="s">
        <v>1468</v>
      </c>
      <c r="B397" s="1" t="s">
        <v>1469</v>
      </c>
      <c r="C397" s="3">
        <v>6.9483076753600699</v>
      </c>
      <c r="D397" s="3">
        <v>-2.8372698158526899</v>
      </c>
      <c r="E397" s="3">
        <v>-0.84261056071903095</v>
      </c>
      <c r="F397" s="3">
        <v>35.8592219423454</v>
      </c>
      <c r="G397" s="3">
        <v>-0.90080894174089099</v>
      </c>
      <c r="H397" s="3">
        <v>12.6977506268287</v>
      </c>
      <c r="I397" s="3">
        <v>7.9188139297168503</v>
      </c>
    </row>
    <row r="398" spans="1:9" x14ac:dyDescent="0.3">
      <c r="A398" s="2"/>
      <c r="B398" s="1" t="s">
        <v>107</v>
      </c>
      <c r="C398" s="3">
        <f t="shared" ref="C398:I398" si="10">MEDIAN(C395:C397)</f>
        <v>6.5398426277203896</v>
      </c>
      <c r="D398" s="3">
        <f t="shared" si="10"/>
        <v>-4.7722244376563596</v>
      </c>
      <c r="E398" s="3">
        <f t="shared" si="10"/>
        <v>-2.6791103841230202</v>
      </c>
      <c r="F398" s="3">
        <f t="shared" si="10"/>
        <v>33.114335550657302</v>
      </c>
      <c r="G398" s="3">
        <f t="shared" si="10"/>
        <v>8.1147667333416802</v>
      </c>
      <c r="H398" s="3">
        <f t="shared" si="10"/>
        <v>35.4608278448028</v>
      </c>
      <c r="I398" s="3">
        <f t="shared" si="10"/>
        <v>17.517268810715201</v>
      </c>
    </row>
    <row r="399" spans="1:9" x14ac:dyDescent="0.3">
      <c r="A399" s="2"/>
      <c r="B399" s="1"/>
      <c r="C399" s="3"/>
      <c r="D399" s="3"/>
      <c r="E399" s="3"/>
      <c r="F399" s="3"/>
      <c r="G399" s="3"/>
      <c r="H399" s="3"/>
      <c r="I399" s="3"/>
    </row>
    <row r="400" spans="1:9" x14ac:dyDescent="0.3">
      <c r="A400" s="2"/>
      <c r="B400" s="1"/>
      <c r="C400" s="3"/>
      <c r="D400" s="3"/>
      <c r="E400" s="3"/>
      <c r="F400" s="3"/>
      <c r="G400" s="3"/>
      <c r="H400" s="3"/>
      <c r="I400" s="3"/>
    </row>
    <row r="401" spans="1:9" x14ac:dyDescent="0.3">
      <c r="A401" s="2"/>
      <c r="B401" s="1"/>
      <c r="C401" s="3"/>
      <c r="D401" s="3"/>
      <c r="E401" s="3"/>
      <c r="F401" s="3"/>
      <c r="G401" s="3"/>
      <c r="H401" s="3"/>
      <c r="I401" s="3"/>
    </row>
    <row r="402" spans="1:9" ht="17.399999999999999" x14ac:dyDescent="0.3">
      <c r="A402" s="7"/>
      <c r="B402" s="7" t="s">
        <v>456</v>
      </c>
      <c r="C402" s="7"/>
      <c r="D402" s="7"/>
      <c r="E402" s="7"/>
      <c r="F402" s="7"/>
      <c r="G402" s="7"/>
      <c r="H402" s="7"/>
      <c r="I402" s="7"/>
    </row>
    <row r="403" spans="1:9" x14ac:dyDescent="0.3">
      <c r="A403" s="13" t="s">
        <v>0</v>
      </c>
      <c r="B403" s="14"/>
      <c r="C403" s="15" t="s">
        <v>1953</v>
      </c>
      <c r="D403" s="15" t="s">
        <v>1954</v>
      </c>
      <c r="E403" s="15" t="s">
        <v>1955</v>
      </c>
      <c r="F403" s="15" t="s">
        <v>1956</v>
      </c>
      <c r="G403" s="15" t="s">
        <v>1957</v>
      </c>
      <c r="H403" s="15" t="s">
        <v>1958</v>
      </c>
      <c r="I403" s="15" t="s">
        <v>1959</v>
      </c>
    </row>
    <row r="404" spans="1:9" x14ac:dyDescent="0.3">
      <c r="A404" s="1"/>
      <c r="B404" s="1" t="s">
        <v>1949</v>
      </c>
      <c r="C404" s="1"/>
      <c r="D404" s="1"/>
      <c r="E404" s="1"/>
      <c r="F404" s="1"/>
      <c r="G404" s="1"/>
      <c r="H404" s="1"/>
      <c r="I404" s="1"/>
    </row>
    <row r="405" spans="1:9" x14ac:dyDescent="0.3">
      <c r="A405" s="1"/>
      <c r="B405" s="1" t="s">
        <v>457</v>
      </c>
      <c r="C405" s="1"/>
      <c r="D405" s="1"/>
      <c r="E405" s="1"/>
      <c r="F405" s="1"/>
      <c r="G405" s="1"/>
      <c r="H405" s="1"/>
      <c r="I405" s="1"/>
    </row>
    <row r="406" spans="1:9" x14ac:dyDescent="0.3">
      <c r="A406" s="2" t="s">
        <v>1470</v>
      </c>
      <c r="B406" s="1" t="s">
        <v>1471</v>
      </c>
      <c r="C406" s="3">
        <v>-4.27216754251209</v>
      </c>
      <c r="D406" s="3">
        <v>-6.4380754038760299</v>
      </c>
      <c r="E406" s="3">
        <v>-6.53460980101522</v>
      </c>
      <c r="F406" s="3">
        <v>23.718703954259102</v>
      </c>
      <c r="G406" s="3">
        <v>51.722095501456103</v>
      </c>
      <c r="H406" s="3">
        <v>154.03298670011199</v>
      </c>
      <c r="I406" s="3">
        <v>203.09987762216201</v>
      </c>
    </row>
    <row r="407" spans="1:9" x14ac:dyDescent="0.3">
      <c r="A407" s="1"/>
      <c r="B407" s="1" t="s">
        <v>1472</v>
      </c>
      <c r="C407" s="1"/>
      <c r="D407" s="1"/>
      <c r="E407" s="1"/>
      <c r="F407" s="1"/>
      <c r="G407" s="1"/>
      <c r="H407" s="1"/>
      <c r="I407" s="1"/>
    </row>
    <row r="408" spans="1:9" x14ac:dyDescent="0.3">
      <c r="A408" s="2" t="s">
        <v>1473</v>
      </c>
      <c r="B408" s="1" t="s">
        <v>1474</v>
      </c>
      <c r="C408" s="3">
        <v>-2.4463908184838501</v>
      </c>
      <c r="D408" s="3">
        <v>-5.7140772093702203</v>
      </c>
      <c r="E408" s="3">
        <v>-3.5172877305653101</v>
      </c>
      <c r="F408" s="3">
        <v>21.634343814724101</v>
      </c>
      <c r="G408" s="3">
        <v>36.531755257317997</v>
      </c>
      <c r="H408" s="3">
        <v>107.950585706647</v>
      </c>
      <c r="I408" s="3">
        <v>82.430527980015796</v>
      </c>
    </row>
    <row r="409" spans="1:9" x14ac:dyDescent="0.3">
      <c r="A409" s="2"/>
      <c r="B409" s="1"/>
      <c r="C409" s="3"/>
      <c r="D409" s="3"/>
      <c r="E409" s="3"/>
      <c r="F409" s="3"/>
      <c r="G409" s="3"/>
      <c r="H409" s="3"/>
      <c r="I409" s="3"/>
    </row>
    <row r="410" spans="1:9" x14ac:dyDescent="0.3">
      <c r="A410" s="2"/>
      <c r="B410" s="1"/>
      <c r="C410" s="3"/>
      <c r="D410" s="3"/>
      <c r="E410" s="3"/>
      <c r="F410" s="3"/>
      <c r="G410" s="3"/>
      <c r="H410" s="3"/>
      <c r="I410" s="3"/>
    </row>
    <row r="411" spans="1:9" x14ac:dyDescent="0.3">
      <c r="A411" s="2"/>
      <c r="B411" s="1"/>
      <c r="C411" s="3"/>
      <c r="D411" s="3"/>
      <c r="E411" s="3"/>
      <c r="F411" s="3"/>
      <c r="G411" s="3"/>
      <c r="H411" s="3"/>
      <c r="I411" s="3"/>
    </row>
    <row r="412" spans="1:9" ht="17.399999999999999" x14ac:dyDescent="0.3">
      <c r="A412" s="7"/>
      <c r="B412" s="7" t="s">
        <v>465</v>
      </c>
      <c r="C412" s="7"/>
      <c r="D412" s="7"/>
      <c r="E412" s="7"/>
      <c r="F412" s="7"/>
      <c r="G412" s="7"/>
      <c r="H412" s="7"/>
      <c r="I412" s="7"/>
    </row>
    <row r="413" spans="1:9" x14ac:dyDescent="0.3">
      <c r="A413" s="13" t="s">
        <v>0</v>
      </c>
      <c r="B413" s="14"/>
      <c r="C413" s="15" t="s">
        <v>1953</v>
      </c>
      <c r="D413" s="15" t="s">
        <v>1954</v>
      </c>
      <c r="E413" s="15" t="s">
        <v>1955</v>
      </c>
      <c r="F413" s="15" t="s">
        <v>1956</v>
      </c>
      <c r="G413" s="15" t="s">
        <v>1957</v>
      </c>
      <c r="H413" s="15" t="s">
        <v>1958</v>
      </c>
      <c r="I413" s="15" t="s">
        <v>1959</v>
      </c>
    </row>
    <row r="414" spans="1:9" x14ac:dyDescent="0.3">
      <c r="A414" s="1"/>
      <c r="B414" s="1" t="s">
        <v>1949</v>
      </c>
      <c r="C414" s="1"/>
      <c r="D414" s="1"/>
      <c r="E414" s="1"/>
      <c r="F414" s="1"/>
      <c r="G414" s="1"/>
      <c r="H414" s="1"/>
      <c r="I414" s="1"/>
    </row>
    <row r="415" spans="1:9" x14ac:dyDescent="0.3">
      <c r="A415" s="2" t="s">
        <v>1475</v>
      </c>
      <c r="B415" s="1" t="s">
        <v>1476</v>
      </c>
      <c r="C415" s="3">
        <v>-0.128072720190266</v>
      </c>
      <c r="D415" s="3">
        <v>0.556895884402</v>
      </c>
      <c r="E415" s="3">
        <v>1.3470392961770099</v>
      </c>
      <c r="F415" s="3">
        <v>10.942887827499799</v>
      </c>
      <c r="G415" s="3">
        <v>21.7866825003711</v>
      </c>
      <c r="H415" s="3">
        <v>41.998618302895501</v>
      </c>
      <c r="I415" s="3">
        <v>50.675327833690702</v>
      </c>
    </row>
    <row r="416" spans="1:9" x14ac:dyDescent="0.3">
      <c r="A416" s="2" t="s">
        <v>1477</v>
      </c>
      <c r="B416" s="1" t="s">
        <v>1478</v>
      </c>
      <c r="C416" s="3">
        <v>-0.15524399335891401</v>
      </c>
      <c r="D416" s="3">
        <v>0.95143806002881504</v>
      </c>
      <c r="E416" s="3">
        <v>1.86856794551106</v>
      </c>
      <c r="F416" s="3">
        <v>13.8932640347925</v>
      </c>
      <c r="G416" s="3">
        <v>31.174508365501001</v>
      </c>
      <c r="H416" s="3">
        <v>64.409059844532806</v>
      </c>
      <c r="I416" s="1"/>
    </row>
    <row r="417" spans="1:9" x14ac:dyDescent="0.3">
      <c r="A417" s="2" t="s">
        <v>1479</v>
      </c>
      <c r="B417" s="1" t="s">
        <v>1480</v>
      </c>
      <c r="C417" s="3">
        <v>-0.51044720020023404</v>
      </c>
      <c r="D417" s="3">
        <v>3.8241622203596699</v>
      </c>
      <c r="E417" s="3">
        <v>5.4380446749592304</v>
      </c>
      <c r="F417" s="1"/>
      <c r="G417" s="1"/>
      <c r="H417" s="1"/>
      <c r="I417" s="1"/>
    </row>
    <row r="418" spans="1:9" x14ac:dyDescent="0.3">
      <c r="A418" s="2" t="s">
        <v>1481</v>
      </c>
      <c r="B418" s="1" t="s">
        <v>1482</v>
      </c>
      <c r="C418" s="1"/>
      <c r="D418" s="1"/>
      <c r="E418" s="1"/>
      <c r="F418" s="1"/>
      <c r="G418" s="1"/>
      <c r="H418" s="1"/>
      <c r="I418" s="1"/>
    </row>
    <row r="419" spans="1:9" x14ac:dyDescent="0.3">
      <c r="A419" s="2" t="s">
        <v>1483</v>
      </c>
      <c r="B419" s="1" t="s">
        <v>1484</v>
      </c>
      <c r="C419" s="3">
        <v>-0.324847520551584</v>
      </c>
      <c r="D419" s="3">
        <v>1.25824637920031</v>
      </c>
      <c r="E419" s="3">
        <v>2.6810633827640098</v>
      </c>
      <c r="F419" s="3">
        <v>15.3633114831896</v>
      </c>
      <c r="G419" s="3">
        <v>32.931169109235</v>
      </c>
      <c r="H419" s="3">
        <v>63.3468754664936</v>
      </c>
      <c r="I419" s="3">
        <v>91.073895988310596</v>
      </c>
    </row>
    <row r="420" spans="1:9" x14ac:dyDescent="0.3">
      <c r="A420" s="2" t="s">
        <v>1485</v>
      </c>
      <c r="B420" s="1" t="s">
        <v>1486</v>
      </c>
      <c r="C420" s="3">
        <v>-0.36506040090268399</v>
      </c>
      <c r="D420" s="3">
        <v>1.9158946070498999</v>
      </c>
      <c r="E420" s="3">
        <v>4.2330915707119798</v>
      </c>
      <c r="F420" s="3">
        <v>21.0272277741857</v>
      </c>
      <c r="G420" s="3">
        <v>44.003755833838603</v>
      </c>
      <c r="H420" s="3">
        <v>86.183335548985795</v>
      </c>
      <c r="I420" s="3">
        <v>109.74901605841799</v>
      </c>
    </row>
    <row r="421" spans="1:9" x14ac:dyDescent="0.3">
      <c r="A421" s="2" t="s">
        <v>1487</v>
      </c>
      <c r="B421" s="1" t="s">
        <v>1488</v>
      </c>
      <c r="C421" s="3">
        <v>-0.29002320185615599</v>
      </c>
      <c r="D421" s="3">
        <v>-1.25689721886618</v>
      </c>
      <c r="E421" s="3">
        <v>-0.40252651702652997</v>
      </c>
      <c r="F421" s="3">
        <v>8.4019907443014699</v>
      </c>
      <c r="G421" s="3">
        <v>26.514792386185501</v>
      </c>
      <c r="H421" s="3">
        <v>53.980492106377703</v>
      </c>
      <c r="I421" s="3">
        <v>79.028604478509806</v>
      </c>
    </row>
    <row r="422" spans="1:9" x14ac:dyDescent="0.3">
      <c r="A422" s="2" t="s">
        <v>1489</v>
      </c>
      <c r="B422" s="1" t="s">
        <v>1490</v>
      </c>
      <c r="C422" s="3">
        <v>0.18239553401668199</v>
      </c>
      <c r="D422" s="3">
        <v>4.3146389709290398</v>
      </c>
      <c r="E422" s="3">
        <v>6.6765455922160797</v>
      </c>
      <c r="F422" s="3">
        <v>23.215098901098902</v>
      </c>
      <c r="G422" s="3">
        <v>48.576510600706698</v>
      </c>
      <c r="H422" s="1"/>
      <c r="I422" s="1"/>
    </row>
    <row r="423" spans="1:9" x14ac:dyDescent="0.3">
      <c r="A423" s="2" t="s">
        <v>1491</v>
      </c>
      <c r="B423" s="1" t="s">
        <v>1492</v>
      </c>
      <c r="C423" s="3">
        <v>-2.9331247555730501E-2</v>
      </c>
      <c r="D423" s="3">
        <v>1.5493097626378001</v>
      </c>
      <c r="E423" s="3">
        <v>3.2098516200666301</v>
      </c>
      <c r="F423" s="1"/>
      <c r="G423" s="1"/>
      <c r="H423" s="1"/>
      <c r="I423" s="1"/>
    </row>
    <row r="424" spans="1:9" x14ac:dyDescent="0.3">
      <c r="A424" s="2" t="s">
        <v>1493</v>
      </c>
      <c r="B424" s="1" t="s">
        <v>1494</v>
      </c>
      <c r="C424" s="3">
        <v>0.17324198755807499</v>
      </c>
      <c r="D424" s="3">
        <v>2.6780206285421002</v>
      </c>
      <c r="E424" s="3">
        <v>4.4709432199539902</v>
      </c>
      <c r="F424" s="3">
        <v>22.199769827278701</v>
      </c>
      <c r="G424" s="3">
        <v>53.846373482631499</v>
      </c>
      <c r="H424" s="1"/>
      <c r="I424" s="1"/>
    </row>
    <row r="425" spans="1:9" x14ac:dyDescent="0.3">
      <c r="A425" s="1"/>
      <c r="B425" s="1" t="s">
        <v>1495</v>
      </c>
      <c r="C425" s="1"/>
      <c r="D425" s="1"/>
      <c r="E425" s="1"/>
      <c r="F425" s="1"/>
      <c r="G425" s="1"/>
      <c r="H425" s="1"/>
      <c r="I425" s="1"/>
    </row>
    <row r="426" spans="1:9" x14ac:dyDescent="0.3">
      <c r="A426" s="2" t="s">
        <v>1496</v>
      </c>
      <c r="B426" s="1" t="s">
        <v>1497</v>
      </c>
      <c r="C426" s="3">
        <v>4.6175319291844902E-2</v>
      </c>
      <c r="D426" s="3">
        <v>0.27068229261405502</v>
      </c>
      <c r="E426" s="3">
        <v>2.1446673553367499</v>
      </c>
      <c r="F426" s="3">
        <v>13.557351801532301</v>
      </c>
      <c r="G426" s="3">
        <v>21.608798484862099</v>
      </c>
      <c r="H426" s="3">
        <v>41.715536399698699</v>
      </c>
      <c r="I426" s="3">
        <v>71.847596450949396</v>
      </c>
    </row>
    <row r="427" spans="1:9" x14ac:dyDescent="0.3">
      <c r="A427" s="1"/>
      <c r="B427" s="1" t="s">
        <v>500</v>
      </c>
      <c r="C427" s="1"/>
      <c r="D427" s="1"/>
      <c r="E427" s="1"/>
      <c r="F427" s="1"/>
      <c r="G427" s="1"/>
      <c r="H427" s="1"/>
      <c r="I427" s="1"/>
    </row>
    <row r="428" spans="1:9" x14ac:dyDescent="0.3">
      <c r="A428" s="2" t="s">
        <v>1498</v>
      </c>
      <c r="B428" s="1" t="s">
        <v>1499</v>
      </c>
      <c r="C428" s="3">
        <v>0.21840295840590401</v>
      </c>
      <c r="D428" s="3">
        <v>0.947105146299001</v>
      </c>
      <c r="E428" s="3">
        <v>2.4202542617740601</v>
      </c>
      <c r="F428" s="3">
        <v>15.1005353747363</v>
      </c>
      <c r="G428" s="1"/>
      <c r="H428" s="1"/>
      <c r="I428" s="1"/>
    </row>
    <row r="429" spans="1:9" x14ac:dyDescent="0.3">
      <c r="A429" s="1"/>
      <c r="B429" s="1" t="s">
        <v>1500</v>
      </c>
      <c r="C429" s="1"/>
      <c r="D429" s="1"/>
      <c r="E429" s="1"/>
      <c r="F429" s="1"/>
      <c r="G429" s="1"/>
      <c r="H429" s="1"/>
      <c r="I429" s="1"/>
    </row>
    <row r="430" spans="1:9" x14ac:dyDescent="0.3">
      <c r="A430" s="2" t="s">
        <v>1501</v>
      </c>
      <c r="B430" s="1" t="s">
        <v>1502</v>
      </c>
      <c r="C430" s="3">
        <v>5.6253515844742398E-2</v>
      </c>
      <c r="D430" s="3">
        <v>0.555921982474327</v>
      </c>
      <c r="E430" s="3">
        <v>1.9682782342824401</v>
      </c>
      <c r="F430" s="1"/>
      <c r="G430" s="1"/>
      <c r="H430" s="1"/>
      <c r="I430" s="1"/>
    </row>
    <row r="431" spans="1:9" x14ac:dyDescent="0.3">
      <c r="A431" s="1"/>
      <c r="B431" s="1" t="s">
        <v>1503</v>
      </c>
      <c r="C431" s="1"/>
      <c r="D431" s="1"/>
      <c r="E431" s="1"/>
      <c r="F431" s="1"/>
      <c r="G431" s="1"/>
      <c r="H431" s="1"/>
      <c r="I431" s="1"/>
    </row>
    <row r="432" spans="1:9" x14ac:dyDescent="0.3">
      <c r="A432" s="2" t="s">
        <v>1504</v>
      </c>
      <c r="B432" s="1" t="s">
        <v>1505</v>
      </c>
      <c r="C432" s="3">
        <v>3.7896731406922103E-2</v>
      </c>
      <c r="D432" s="3">
        <v>0.72578089884873498</v>
      </c>
      <c r="E432" s="3">
        <v>2.14201139068334</v>
      </c>
      <c r="F432" s="1"/>
      <c r="G432" s="1"/>
      <c r="H432" s="1"/>
      <c r="I432" s="1"/>
    </row>
    <row r="433" spans="1:9" x14ac:dyDescent="0.3">
      <c r="A433" s="2" t="s">
        <v>1506</v>
      </c>
      <c r="B433" s="1" t="s">
        <v>1507</v>
      </c>
      <c r="C433" s="3">
        <v>0.83122941371418302</v>
      </c>
      <c r="D433" s="3">
        <v>3.56224032727311</v>
      </c>
      <c r="E433" s="3">
        <v>3.5537380065492599</v>
      </c>
      <c r="F433" s="3">
        <v>24.2660213995898</v>
      </c>
      <c r="G433" s="3">
        <v>49.936218317842098</v>
      </c>
      <c r="H433" s="1"/>
      <c r="I433" s="1"/>
    </row>
    <row r="434" spans="1:9" x14ac:dyDescent="0.3">
      <c r="A434" s="1"/>
      <c r="B434" s="1" t="s">
        <v>1952</v>
      </c>
      <c r="C434" s="1"/>
      <c r="D434" s="1"/>
      <c r="E434" s="1"/>
      <c r="F434" s="1"/>
      <c r="G434" s="1"/>
      <c r="H434" s="1"/>
      <c r="I434" s="1"/>
    </row>
    <row r="435" spans="1:9" x14ac:dyDescent="0.3">
      <c r="A435" s="2" t="s">
        <v>1508</v>
      </c>
      <c r="B435" s="1" t="s">
        <v>1509</v>
      </c>
      <c r="C435" s="3">
        <v>0.17468563169922399</v>
      </c>
      <c r="D435" s="3">
        <v>0.67824572370577096</v>
      </c>
      <c r="E435" s="3">
        <v>1.94770305935444</v>
      </c>
      <c r="F435" s="3">
        <v>16.512680267643901</v>
      </c>
      <c r="G435" s="3">
        <v>37.097884215367898</v>
      </c>
      <c r="H435" s="3">
        <v>66.870234333645399</v>
      </c>
      <c r="I435" s="1"/>
    </row>
    <row r="436" spans="1:9" x14ac:dyDescent="0.3">
      <c r="A436" s="1"/>
      <c r="B436" s="1" t="s">
        <v>1510</v>
      </c>
      <c r="C436" s="1"/>
      <c r="D436" s="1"/>
      <c r="E436" s="1"/>
      <c r="F436" s="1"/>
      <c r="G436" s="1"/>
      <c r="H436" s="1"/>
      <c r="I436" s="1"/>
    </row>
    <row r="437" spans="1:9" x14ac:dyDescent="0.3">
      <c r="A437" s="2" t="s">
        <v>1511</v>
      </c>
      <c r="B437" s="1" t="s">
        <v>1512</v>
      </c>
      <c r="C437" s="3">
        <v>0.200743479776918</v>
      </c>
      <c r="D437" s="3">
        <v>0.66273142396193796</v>
      </c>
      <c r="E437" s="3">
        <v>2.07207296884628</v>
      </c>
      <c r="F437" s="1"/>
      <c r="G437" s="1"/>
      <c r="H437" s="1"/>
      <c r="I437" s="1"/>
    </row>
    <row r="438" spans="1:9" x14ac:dyDescent="0.3">
      <c r="A438" s="2" t="s">
        <v>1513</v>
      </c>
      <c r="B438" s="1" t="s">
        <v>1514</v>
      </c>
      <c r="C438" s="3">
        <v>0.212994524954708</v>
      </c>
      <c r="D438" s="1"/>
      <c r="E438" s="1"/>
      <c r="F438" s="1"/>
      <c r="G438" s="1"/>
      <c r="H438" s="1"/>
      <c r="I438" s="1"/>
    </row>
    <row r="439" spans="1:9" x14ac:dyDescent="0.3">
      <c r="A439" s="1"/>
      <c r="B439" s="1" t="s">
        <v>509</v>
      </c>
      <c r="C439" s="1"/>
      <c r="D439" s="1"/>
      <c r="E439" s="1"/>
      <c r="F439" s="1"/>
      <c r="G439" s="1"/>
      <c r="H439" s="1"/>
      <c r="I439" s="1"/>
    </row>
    <row r="440" spans="1:9" x14ac:dyDescent="0.3">
      <c r="A440" s="2" t="s">
        <v>1515</v>
      </c>
      <c r="B440" s="1" t="s">
        <v>1516</v>
      </c>
      <c r="C440" s="3">
        <v>7.1639652547683605E-2</v>
      </c>
      <c r="D440" s="3">
        <v>0.97587422065600304</v>
      </c>
      <c r="E440" s="3">
        <v>2.47592847317744</v>
      </c>
      <c r="F440" s="3">
        <v>12.4358587383037</v>
      </c>
      <c r="G440" s="1"/>
      <c r="H440" s="1"/>
      <c r="I440" s="1"/>
    </row>
    <row r="441" spans="1:9" x14ac:dyDescent="0.3">
      <c r="A441" s="2" t="s">
        <v>1517</v>
      </c>
      <c r="B441" s="1" t="s">
        <v>1518</v>
      </c>
      <c r="C441" s="3">
        <v>4.5105999097890301E-2</v>
      </c>
      <c r="D441" s="3">
        <v>0.78153398764085702</v>
      </c>
      <c r="E441" s="3">
        <v>2.2119815668202798</v>
      </c>
      <c r="F441" s="3">
        <v>11.6143317230274</v>
      </c>
      <c r="G441" s="1"/>
      <c r="H441" s="1"/>
      <c r="I441" s="1"/>
    </row>
    <row r="442" spans="1:9" x14ac:dyDescent="0.3">
      <c r="A442" s="1"/>
      <c r="B442" s="1" t="s">
        <v>512</v>
      </c>
      <c r="C442" s="1"/>
      <c r="D442" s="1"/>
      <c r="E442" s="1"/>
      <c r="F442" s="1"/>
      <c r="G442" s="1"/>
      <c r="H442" s="1"/>
      <c r="I442" s="1"/>
    </row>
    <row r="443" spans="1:9" x14ac:dyDescent="0.3">
      <c r="A443" s="2" t="s">
        <v>1519</v>
      </c>
      <c r="B443" s="1" t="s">
        <v>1520</v>
      </c>
      <c r="C443" s="3">
        <v>4.6027800791688597E-2</v>
      </c>
      <c r="D443" s="3">
        <v>1.04451081956467</v>
      </c>
      <c r="E443" s="3">
        <v>2.51790064018987</v>
      </c>
      <c r="F443" s="1"/>
      <c r="G443" s="1"/>
      <c r="H443" s="1"/>
      <c r="I443" s="1"/>
    </row>
    <row r="444" spans="1:9" x14ac:dyDescent="0.3">
      <c r="A444" s="2" t="s">
        <v>1521</v>
      </c>
      <c r="B444" s="1" t="s">
        <v>1522</v>
      </c>
      <c r="C444" s="3">
        <v>2.7652318186008999E-2</v>
      </c>
      <c r="D444" s="3">
        <v>0.87041591851461697</v>
      </c>
      <c r="E444" s="3">
        <v>2.2687869616722902</v>
      </c>
      <c r="F444" s="1"/>
      <c r="G444" s="1"/>
      <c r="H444" s="1"/>
      <c r="I444" s="1"/>
    </row>
    <row r="445" spans="1:9" x14ac:dyDescent="0.3">
      <c r="A445" s="2"/>
      <c r="B445" s="1" t="s">
        <v>58</v>
      </c>
      <c r="C445" s="3">
        <f t="shared" ref="C445:I445" si="11">MEDIAN(C415:C444)</f>
        <v>4.6027800791688597E-2</v>
      </c>
      <c r="D445" s="3">
        <f t="shared" si="11"/>
        <v>0.94927160316390802</v>
      </c>
      <c r="E445" s="3">
        <f t="shared" si="11"/>
        <v>2.3445206117231754</v>
      </c>
      <c r="F445" s="3">
        <f t="shared" si="11"/>
        <v>15.1005353747363</v>
      </c>
      <c r="G445" s="3">
        <f t="shared" si="11"/>
        <v>35.014526662301449</v>
      </c>
      <c r="H445" s="3">
        <f t="shared" si="11"/>
        <v>63.3468754664936</v>
      </c>
      <c r="I445" s="3">
        <f t="shared" si="11"/>
        <v>79.028604478509806</v>
      </c>
    </row>
    <row r="446" spans="1:9" x14ac:dyDescent="0.3">
      <c r="A446" s="2"/>
      <c r="B446" s="1"/>
      <c r="C446" s="3"/>
      <c r="D446" s="3"/>
      <c r="E446" s="3"/>
      <c r="F446" s="1"/>
      <c r="G446" s="1"/>
      <c r="H446" s="1"/>
      <c r="I446" s="1"/>
    </row>
    <row r="447" spans="1:9" x14ac:dyDescent="0.3">
      <c r="A447" s="2"/>
      <c r="B447" s="1"/>
      <c r="C447" s="3"/>
      <c r="D447" s="3"/>
      <c r="E447" s="3"/>
      <c r="F447" s="1"/>
      <c r="G447" s="1"/>
      <c r="H447" s="1"/>
      <c r="I447" s="1"/>
    </row>
    <row r="448" spans="1:9" ht="17.399999999999999" x14ac:dyDescent="0.3">
      <c r="A448" s="7"/>
      <c r="B448" s="7" t="s">
        <v>519</v>
      </c>
      <c r="C448" s="7"/>
      <c r="D448" s="7"/>
      <c r="E448" s="7"/>
      <c r="F448" s="7"/>
      <c r="G448" s="7"/>
      <c r="H448" s="7"/>
      <c r="I448" s="7"/>
    </row>
    <row r="449" spans="1:9" x14ac:dyDescent="0.3">
      <c r="A449" s="13" t="s">
        <v>0</v>
      </c>
      <c r="B449" s="14"/>
      <c r="C449" s="15" t="s">
        <v>1953</v>
      </c>
      <c r="D449" s="15" t="s">
        <v>1954</v>
      </c>
      <c r="E449" s="15" t="s">
        <v>1955</v>
      </c>
      <c r="F449" s="15" t="s">
        <v>1956</v>
      </c>
      <c r="G449" s="15" t="s">
        <v>1957</v>
      </c>
      <c r="H449" s="15" t="s">
        <v>1958</v>
      </c>
      <c r="I449" s="15" t="s">
        <v>1959</v>
      </c>
    </row>
    <row r="450" spans="1:9" x14ac:dyDescent="0.3">
      <c r="A450" s="1"/>
      <c r="B450" s="1" t="s">
        <v>1949</v>
      </c>
      <c r="C450" s="1"/>
      <c r="D450" s="1"/>
      <c r="E450" s="1"/>
      <c r="F450" s="1"/>
      <c r="G450" s="1"/>
      <c r="H450" s="1"/>
      <c r="I450" s="1"/>
    </row>
    <row r="451" spans="1:9" x14ac:dyDescent="0.3">
      <c r="A451" s="2" t="s">
        <v>1523</v>
      </c>
      <c r="B451" s="1" t="s">
        <v>1524</v>
      </c>
      <c r="C451" s="3">
        <v>-0.32323558586609502</v>
      </c>
      <c r="D451" s="3">
        <v>2.31449615047989</v>
      </c>
      <c r="E451" s="3">
        <v>6.1415758866278702</v>
      </c>
      <c r="F451" s="3">
        <v>14.0727310316312</v>
      </c>
      <c r="G451" s="3">
        <v>48.391685487074398</v>
      </c>
      <c r="H451" s="1"/>
      <c r="I451" s="1"/>
    </row>
    <row r="452" spans="1:9" x14ac:dyDescent="0.3">
      <c r="A452" s="1"/>
      <c r="B452" s="1" t="s">
        <v>522</v>
      </c>
      <c r="C452" s="1"/>
      <c r="D452" s="1"/>
      <c r="E452" s="1"/>
      <c r="F452" s="1"/>
      <c r="G452" s="1"/>
      <c r="H452" s="1"/>
      <c r="I452" s="1"/>
    </row>
    <row r="453" spans="1:9" x14ac:dyDescent="0.3">
      <c r="A453" s="2" t="s">
        <v>1525</v>
      </c>
      <c r="B453" s="1" t="s">
        <v>1526</v>
      </c>
      <c r="C453" s="3">
        <v>-0.24119025880264799</v>
      </c>
      <c r="D453" s="3">
        <v>-4.9270410102357802</v>
      </c>
      <c r="E453" s="3">
        <v>-7.0186966543495402</v>
      </c>
      <c r="F453" s="3">
        <v>-6.16285747633568</v>
      </c>
      <c r="G453" s="3">
        <v>3.3822359043648902</v>
      </c>
      <c r="H453" s="3">
        <v>-2.9309987731641498</v>
      </c>
      <c r="I453" s="3">
        <v>48.864092986904701</v>
      </c>
    </row>
    <row r="454" spans="1:9" x14ac:dyDescent="0.3">
      <c r="A454" s="2" t="s">
        <v>1527</v>
      </c>
      <c r="B454" s="1" t="s">
        <v>1528</v>
      </c>
      <c r="C454" s="3">
        <v>7.8682896007440106E-2</v>
      </c>
      <c r="D454" s="3">
        <v>-3.0809560838457899</v>
      </c>
      <c r="E454" s="3">
        <v>-3.0835888502925202</v>
      </c>
      <c r="F454" s="3">
        <v>21.822048004971599</v>
      </c>
      <c r="G454" s="3">
        <v>43.898791818000298</v>
      </c>
      <c r="H454" s="1"/>
      <c r="I454" s="1"/>
    </row>
    <row r="455" spans="1:9" x14ac:dyDescent="0.3">
      <c r="A455" s="2" t="s">
        <v>1529</v>
      </c>
      <c r="B455" s="1" t="s">
        <v>1530</v>
      </c>
      <c r="C455" s="3">
        <v>0.29945573812187698</v>
      </c>
      <c r="D455" s="3">
        <v>1.8180145989127201</v>
      </c>
      <c r="E455" s="3">
        <v>3.7403388248798701</v>
      </c>
      <c r="F455" s="3">
        <v>18.677111069776601</v>
      </c>
      <c r="G455" s="3">
        <v>33.650434328549501</v>
      </c>
      <c r="H455" s="3">
        <v>64.170467871694896</v>
      </c>
      <c r="I455" s="3">
        <v>98.150271207737603</v>
      </c>
    </row>
    <row r="456" spans="1:9" x14ac:dyDescent="0.3">
      <c r="A456" s="2" t="s">
        <v>1531</v>
      </c>
      <c r="B456" s="1" t="s">
        <v>1532</v>
      </c>
      <c r="C456" s="3">
        <v>-0.760442702373471</v>
      </c>
      <c r="D456" s="3">
        <v>-3.9933748285602402</v>
      </c>
      <c r="E456" s="3">
        <v>-2.4438582556387098</v>
      </c>
      <c r="F456" s="3">
        <v>10.009763979931099</v>
      </c>
      <c r="G456" s="3">
        <v>37.665144686756001</v>
      </c>
      <c r="H456" s="3">
        <v>93.053135285893006</v>
      </c>
      <c r="I456" s="3">
        <v>127.829342182495</v>
      </c>
    </row>
    <row r="457" spans="1:9" x14ac:dyDescent="0.3">
      <c r="A457" s="2" t="s">
        <v>1533</v>
      </c>
      <c r="B457" s="1" t="s">
        <v>1534</v>
      </c>
      <c r="C457" s="3">
        <v>0.276712673019818</v>
      </c>
      <c r="D457" s="3">
        <v>-2.0769985267901698</v>
      </c>
      <c r="E457" s="3">
        <v>-2.4683770368399101</v>
      </c>
      <c r="F457" s="3">
        <v>5.43767162023269</v>
      </c>
      <c r="G457" s="3">
        <v>26.3781231572565</v>
      </c>
      <c r="H457" s="3">
        <v>55.357487008496797</v>
      </c>
      <c r="I457" s="1"/>
    </row>
    <row r="458" spans="1:9" x14ac:dyDescent="0.3">
      <c r="A458" s="1"/>
      <c r="B458" s="1" t="s">
        <v>1952</v>
      </c>
      <c r="C458" s="1"/>
      <c r="D458" s="1"/>
      <c r="E458" s="1"/>
      <c r="F458" s="1"/>
      <c r="G458" s="1"/>
      <c r="H458" s="1"/>
      <c r="I458" s="1"/>
    </row>
    <row r="459" spans="1:9" x14ac:dyDescent="0.3">
      <c r="A459" s="2" t="s">
        <v>1535</v>
      </c>
      <c r="B459" s="1" t="s">
        <v>1536</v>
      </c>
      <c r="C459" s="3">
        <v>0.21937860691153899</v>
      </c>
      <c r="D459" s="3">
        <v>0.967875038004264</v>
      </c>
      <c r="E459" s="3">
        <v>2.7119763978623102</v>
      </c>
      <c r="F459" s="1"/>
      <c r="G459" s="1"/>
      <c r="H459" s="1"/>
      <c r="I459" s="1"/>
    </row>
    <row r="460" spans="1:9" x14ac:dyDescent="0.3">
      <c r="A460" s="1"/>
      <c r="B460" s="1" t="s">
        <v>1537</v>
      </c>
      <c r="C460" s="1"/>
      <c r="D460" s="1"/>
      <c r="E460" s="1"/>
      <c r="F460" s="1"/>
      <c r="G460" s="1"/>
      <c r="H460" s="1"/>
      <c r="I460" s="1"/>
    </row>
    <row r="461" spans="1:9" x14ac:dyDescent="0.3">
      <c r="A461" s="2" t="s">
        <v>1538</v>
      </c>
      <c r="B461" s="1" t="s">
        <v>1539</v>
      </c>
      <c r="C461" s="3">
        <v>0.37994265835549101</v>
      </c>
      <c r="D461" s="3">
        <v>1.1020227566788601</v>
      </c>
      <c r="E461" s="3">
        <v>3.1039398488590999</v>
      </c>
      <c r="F461" s="1"/>
      <c r="G461" s="1"/>
      <c r="H461" s="1"/>
      <c r="I461" s="1"/>
    </row>
    <row r="462" spans="1:9" x14ac:dyDescent="0.3">
      <c r="A462" s="2" t="s">
        <v>1540</v>
      </c>
      <c r="B462" s="1" t="s">
        <v>1541</v>
      </c>
      <c r="C462" s="3">
        <v>0.396274957282504</v>
      </c>
      <c r="D462" s="1"/>
      <c r="E462" s="1"/>
      <c r="F462" s="1"/>
      <c r="G462" s="1"/>
      <c r="H462" s="1"/>
      <c r="I462" s="1"/>
    </row>
    <row r="463" spans="1:9" x14ac:dyDescent="0.3">
      <c r="A463" s="2"/>
      <c r="B463" s="1" t="s">
        <v>107</v>
      </c>
      <c r="C463" s="3">
        <f t="shared" ref="C463:I463" si="12">MEDIAN(C451:C462)</f>
        <v>0.21937860691153899</v>
      </c>
      <c r="D463" s="3">
        <f t="shared" si="12"/>
        <v>-0.55456174439295292</v>
      </c>
      <c r="E463" s="3">
        <f t="shared" si="12"/>
        <v>0.13405907111180015</v>
      </c>
      <c r="F463" s="3">
        <f t="shared" si="12"/>
        <v>12.041247505781151</v>
      </c>
      <c r="G463" s="3">
        <f t="shared" si="12"/>
        <v>35.657789507652751</v>
      </c>
      <c r="H463" s="3">
        <f t="shared" si="12"/>
        <v>59.763977440095843</v>
      </c>
      <c r="I463" s="3">
        <f t="shared" si="12"/>
        <v>98.150271207737603</v>
      </c>
    </row>
    <row r="464" spans="1:9" x14ac:dyDescent="0.3">
      <c r="A464" s="2"/>
      <c r="B464" s="1"/>
      <c r="C464" s="3"/>
      <c r="D464" s="1"/>
      <c r="E464" s="1"/>
      <c r="F464" s="1"/>
      <c r="G464" s="1"/>
      <c r="H464" s="1"/>
      <c r="I464" s="1"/>
    </row>
    <row r="465" spans="1:9" x14ac:dyDescent="0.3">
      <c r="A465" s="2"/>
      <c r="B465" s="1"/>
      <c r="C465" s="3"/>
      <c r="D465" s="1"/>
      <c r="E465" s="1"/>
      <c r="F465" s="1"/>
      <c r="G465" s="1"/>
      <c r="H465" s="1"/>
      <c r="I465" s="1"/>
    </row>
    <row r="466" spans="1:9" x14ac:dyDescent="0.3">
      <c r="A466" s="2"/>
      <c r="B466" s="1"/>
      <c r="C466" s="3"/>
      <c r="D466" s="1"/>
      <c r="E466" s="1"/>
      <c r="F466" s="1"/>
      <c r="G466" s="1"/>
      <c r="H466" s="1"/>
      <c r="I466" s="1"/>
    </row>
    <row r="467" spans="1:9" ht="17.399999999999999" x14ac:dyDescent="0.3">
      <c r="A467" s="7"/>
      <c r="B467" s="7" t="s">
        <v>525</v>
      </c>
      <c r="C467" s="7"/>
      <c r="D467" s="7"/>
      <c r="E467" s="7"/>
      <c r="F467" s="7"/>
      <c r="G467" s="7"/>
      <c r="H467" s="7"/>
      <c r="I467" s="7"/>
    </row>
    <row r="468" spans="1:9" x14ac:dyDescent="0.3">
      <c r="A468" s="13" t="s">
        <v>0</v>
      </c>
      <c r="B468" s="14"/>
      <c r="C468" s="15" t="s">
        <v>1953</v>
      </c>
      <c r="D468" s="15" t="s">
        <v>1954</v>
      </c>
      <c r="E468" s="15" t="s">
        <v>1955</v>
      </c>
      <c r="F468" s="15" t="s">
        <v>1956</v>
      </c>
      <c r="G468" s="15" t="s">
        <v>1957</v>
      </c>
      <c r="H468" s="15" t="s">
        <v>1958</v>
      </c>
      <c r="I468" s="15" t="s">
        <v>1959</v>
      </c>
    </row>
    <row r="469" spans="1:9" x14ac:dyDescent="0.3">
      <c r="A469" s="1"/>
      <c r="B469" s="1" t="s">
        <v>1949</v>
      </c>
      <c r="C469" s="1"/>
      <c r="D469" s="1"/>
      <c r="E469" s="1"/>
      <c r="F469" s="1"/>
      <c r="G469" s="1"/>
      <c r="H469" s="1"/>
      <c r="I469" s="1"/>
    </row>
    <row r="470" spans="1:9" x14ac:dyDescent="0.3">
      <c r="A470" s="2" t="s">
        <v>1542</v>
      </c>
      <c r="B470" s="1" t="s">
        <v>1543</v>
      </c>
      <c r="C470" s="3">
        <v>-0.194526319701398</v>
      </c>
      <c r="D470" s="3">
        <v>1.18749966884708</v>
      </c>
      <c r="E470" s="3">
        <v>2.3408603200537299</v>
      </c>
      <c r="F470" s="3">
        <v>15.912744870598299</v>
      </c>
      <c r="G470" s="3">
        <v>37.1484974390114</v>
      </c>
      <c r="H470" s="3">
        <v>78.686142010604001</v>
      </c>
      <c r="I470" s="1"/>
    </row>
    <row r="471" spans="1:9" x14ac:dyDescent="0.3">
      <c r="A471" s="2" t="s">
        <v>1544</v>
      </c>
      <c r="B471" s="1" t="s">
        <v>1545</v>
      </c>
      <c r="C471" s="3">
        <v>-0.48500450598352002</v>
      </c>
      <c r="D471" s="3">
        <v>5.3832639266247098</v>
      </c>
      <c r="E471" s="3">
        <v>7.8597259746904804</v>
      </c>
      <c r="F471" s="1"/>
      <c r="G471" s="1"/>
      <c r="H471" s="1"/>
      <c r="I471" s="1"/>
    </row>
    <row r="472" spans="1:9" x14ac:dyDescent="0.3">
      <c r="A472" s="2" t="s">
        <v>1481</v>
      </c>
      <c r="B472" s="1" t="s">
        <v>1482</v>
      </c>
      <c r="C472" s="3">
        <v>0.280907588804852</v>
      </c>
      <c r="D472" s="3">
        <v>1.42074000273819</v>
      </c>
      <c r="E472" s="3">
        <v>3.5627312535535398</v>
      </c>
      <c r="F472" s="3">
        <v>17.7533807258359</v>
      </c>
      <c r="G472" s="3">
        <v>43.980194688486499</v>
      </c>
      <c r="H472" s="3">
        <v>80.443829627682206</v>
      </c>
      <c r="I472" s="3">
        <v>97.2685963035713</v>
      </c>
    </row>
    <row r="473" spans="1:9" x14ac:dyDescent="0.3">
      <c r="A473" s="2" t="s">
        <v>1546</v>
      </c>
      <c r="B473" s="1" t="s">
        <v>1547</v>
      </c>
      <c r="C473" s="3">
        <v>-0.33827319587629001</v>
      </c>
      <c r="D473" s="3">
        <v>2.6140408364361698</v>
      </c>
      <c r="E473" s="3">
        <v>5.5072473858448898</v>
      </c>
      <c r="F473" s="3">
        <v>25.562143885122399</v>
      </c>
      <c r="G473" s="3">
        <v>53.570625507403101</v>
      </c>
      <c r="H473" s="3">
        <v>101.03736009729199</v>
      </c>
      <c r="I473" s="3">
        <v>101.84997025955801</v>
      </c>
    </row>
    <row r="474" spans="1:9" x14ac:dyDescent="0.3">
      <c r="A474" s="2" t="s">
        <v>1548</v>
      </c>
      <c r="B474" s="1" t="s">
        <v>1549</v>
      </c>
      <c r="C474" s="3">
        <v>0.232709671413944</v>
      </c>
      <c r="D474" s="3">
        <v>3.3969095219893499</v>
      </c>
      <c r="E474" s="3">
        <v>5.6455374595930197</v>
      </c>
      <c r="F474" s="3">
        <v>25.768124338683201</v>
      </c>
      <c r="G474" s="1"/>
      <c r="H474" s="1"/>
      <c r="I474" s="1"/>
    </row>
    <row r="475" spans="1:9" x14ac:dyDescent="0.3">
      <c r="A475" s="1"/>
      <c r="B475" s="1" t="s">
        <v>1550</v>
      </c>
      <c r="C475" s="1"/>
      <c r="D475" s="1"/>
      <c r="E475" s="1"/>
      <c r="F475" s="1"/>
      <c r="G475" s="1"/>
      <c r="H475" s="1"/>
      <c r="I475" s="1"/>
    </row>
    <row r="476" spans="1:9" x14ac:dyDescent="0.3">
      <c r="A476" s="2" t="s">
        <v>1551</v>
      </c>
      <c r="B476" s="1" t="s">
        <v>1552</v>
      </c>
      <c r="C476" s="3">
        <v>-0.15925752547251901</v>
      </c>
      <c r="D476" s="3">
        <v>1.38710260566393</v>
      </c>
      <c r="E476" s="3">
        <v>3.8885791231175499</v>
      </c>
      <c r="F476" s="3">
        <v>19.4918202719522</v>
      </c>
      <c r="G476" s="3">
        <v>40.076980067090602</v>
      </c>
      <c r="H476" s="3">
        <v>72.537877414630103</v>
      </c>
      <c r="I476" s="3">
        <v>97.614733189086607</v>
      </c>
    </row>
    <row r="477" spans="1:9" x14ac:dyDescent="0.3">
      <c r="A477" s="1"/>
      <c r="B477" s="1" t="s">
        <v>537</v>
      </c>
      <c r="C477" s="1"/>
      <c r="D477" s="1"/>
      <c r="E477" s="1"/>
      <c r="F477" s="1"/>
      <c r="G477" s="1"/>
      <c r="H477" s="1"/>
      <c r="I477" s="1"/>
    </row>
    <row r="478" spans="1:9" x14ac:dyDescent="0.3">
      <c r="A478" s="2" t="s">
        <v>1553</v>
      </c>
      <c r="B478" s="1" t="s">
        <v>1554</v>
      </c>
      <c r="C478" s="3">
        <v>0.34510269450286502</v>
      </c>
      <c r="D478" s="3">
        <v>1.62145086648055</v>
      </c>
      <c r="E478" s="3">
        <v>3.8064537847455999</v>
      </c>
      <c r="F478" s="3">
        <v>20.552489767105001</v>
      </c>
      <c r="G478" s="1"/>
      <c r="H478" s="1"/>
      <c r="I478" s="1"/>
    </row>
    <row r="479" spans="1:9" x14ac:dyDescent="0.3">
      <c r="A479" s="1"/>
      <c r="B479" s="1" t="s">
        <v>1555</v>
      </c>
      <c r="C479" s="1"/>
      <c r="D479" s="1"/>
      <c r="E479" s="1"/>
      <c r="F479" s="1"/>
      <c r="G479" s="1"/>
      <c r="H479" s="1"/>
      <c r="I479" s="1"/>
    </row>
    <row r="480" spans="1:9" x14ac:dyDescent="0.3">
      <c r="A480" s="2" t="s">
        <v>1556</v>
      </c>
      <c r="B480" s="1" t="s">
        <v>1557</v>
      </c>
      <c r="C480" s="3">
        <v>4.4045102184634602E-2</v>
      </c>
      <c r="D480" s="3">
        <v>2.2232223222322198</v>
      </c>
      <c r="E480" s="3">
        <v>5.30366249420491</v>
      </c>
      <c r="F480" s="1"/>
      <c r="G480" s="1"/>
      <c r="H480" s="1"/>
      <c r="I480" s="1"/>
    </row>
    <row r="481" spans="1:9" x14ac:dyDescent="0.3">
      <c r="A481" s="1"/>
      <c r="B481" s="1" t="s">
        <v>1558</v>
      </c>
      <c r="C481" s="1"/>
      <c r="D481" s="1"/>
      <c r="E481" s="1"/>
      <c r="F481" s="1"/>
      <c r="G481" s="1"/>
      <c r="H481" s="1"/>
      <c r="I481" s="1"/>
    </row>
    <row r="482" spans="1:9" x14ac:dyDescent="0.3">
      <c r="A482" s="2" t="s">
        <v>1559</v>
      </c>
      <c r="B482" s="1" t="s">
        <v>1560</v>
      </c>
      <c r="C482" s="3">
        <v>3.568560977785E-2</v>
      </c>
      <c r="D482" s="3">
        <v>2.5966431824196001</v>
      </c>
      <c r="E482" s="3">
        <v>5.6629248888182504</v>
      </c>
      <c r="F482" s="1"/>
      <c r="G482" s="1"/>
      <c r="H482" s="1"/>
      <c r="I482" s="1"/>
    </row>
    <row r="483" spans="1:9" x14ac:dyDescent="0.3">
      <c r="A483" s="1"/>
      <c r="B483" s="1" t="s">
        <v>1561</v>
      </c>
      <c r="C483" s="1"/>
      <c r="D483" s="1"/>
      <c r="E483" s="1"/>
      <c r="F483" s="1"/>
      <c r="G483" s="1"/>
      <c r="H483" s="1"/>
      <c r="I483" s="1"/>
    </row>
    <row r="484" spans="1:9" x14ac:dyDescent="0.3">
      <c r="A484" s="2" t="s">
        <v>1562</v>
      </c>
      <c r="B484" s="1" t="s">
        <v>1563</v>
      </c>
      <c r="C484" s="3">
        <v>1.81372993561352E-2</v>
      </c>
      <c r="D484" s="3">
        <v>1.5655216870798401</v>
      </c>
      <c r="E484" s="3">
        <v>3.89035418236625</v>
      </c>
      <c r="F484" s="1"/>
      <c r="G484" s="1"/>
      <c r="H484" s="1"/>
      <c r="I484" s="1"/>
    </row>
    <row r="485" spans="1:9" x14ac:dyDescent="0.3">
      <c r="A485" s="1"/>
      <c r="B485" s="1" t="s">
        <v>1564</v>
      </c>
      <c r="C485" s="1"/>
      <c r="D485" s="1"/>
      <c r="E485" s="1"/>
      <c r="F485" s="1"/>
      <c r="G485" s="1"/>
      <c r="H485" s="1"/>
      <c r="I485" s="1"/>
    </row>
    <row r="486" spans="1:9" x14ac:dyDescent="0.3">
      <c r="A486" s="2" t="s">
        <v>1565</v>
      </c>
      <c r="B486" s="1" t="s">
        <v>1566</v>
      </c>
      <c r="C486" s="3">
        <v>2.7621765951570901E-2</v>
      </c>
      <c r="D486" s="3">
        <v>1.76515713883806</v>
      </c>
      <c r="E486" s="3">
        <v>4.0838811787212004</v>
      </c>
      <c r="F486" s="1"/>
      <c r="G486" s="1"/>
      <c r="H486" s="1"/>
      <c r="I486" s="1"/>
    </row>
    <row r="487" spans="1:9" x14ac:dyDescent="0.3">
      <c r="A487" s="1"/>
      <c r="B487" s="1" t="s">
        <v>1952</v>
      </c>
      <c r="C487" s="1"/>
      <c r="D487" s="1"/>
      <c r="E487" s="1"/>
      <c r="F487" s="1"/>
      <c r="G487" s="1"/>
      <c r="H487" s="1"/>
      <c r="I487" s="1"/>
    </row>
    <row r="488" spans="1:9" x14ac:dyDescent="0.3">
      <c r="A488" s="2" t="s">
        <v>1567</v>
      </c>
      <c r="B488" s="1" t="s">
        <v>1568</v>
      </c>
      <c r="C488" s="3">
        <v>0.32268993972958498</v>
      </c>
      <c r="D488" s="3">
        <v>1.6711296779490401</v>
      </c>
      <c r="E488" s="3">
        <v>3.9634402822891599</v>
      </c>
      <c r="F488" s="3">
        <v>22.031137924933802</v>
      </c>
      <c r="G488" s="3">
        <v>50.997250835779901</v>
      </c>
      <c r="H488" s="3">
        <v>97.397506678776693</v>
      </c>
      <c r="I488" s="1"/>
    </row>
    <row r="489" spans="1:9" x14ac:dyDescent="0.3">
      <c r="A489" s="1"/>
      <c r="B489" s="1" t="s">
        <v>1569</v>
      </c>
      <c r="C489" s="1"/>
      <c r="D489" s="1"/>
      <c r="E489" s="1"/>
      <c r="F489" s="1"/>
      <c r="G489" s="1"/>
      <c r="H489" s="1"/>
      <c r="I489" s="1"/>
    </row>
    <row r="490" spans="1:9" x14ac:dyDescent="0.3">
      <c r="A490" s="2" t="s">
        <v>1570</v>
      </c>
      <c r="B490" s="1" t="s">
        <v>1571</v>
      </c>
      <c r="C490" s="3">
        <v>0.55806478799859305</v>
      </c>
      <c r="D490" s="1"/>
      <c r="E490" s="1"/>
      <c r="F490" s="1"/>
      <c r="G490" s="1"/>
      <c r="H490" s="1"/>
      <c r="I490" s="1"/>
    </row>
    <row r="491" spans="1:9" x14ac:dyDescent="0.3">
      <c r="A491" s="2" t="s">
        <v>1572</v>
      </c>
      <c r="B491" s="1" t="s">
        <v>1573</v>
      </c>
      <c r="C491" s="3">
        <v>0.53759012136474005</v>
      </c>
      <c r="D491" s="3">
        <v>1.8520211091859899</v>
      </c>
      <c r="E491" s="3">
        <v>4.2557821690353999</v>
      </c>
      <c r="F491" s="1"/>
      <c r="G491" s="1"/>
      <c r="H491" s="1"/>
      <c r="I491" s="1"/>
    </row>
    <row r="492" spans="1:9" x14ac:dyDescent="0.3">
      <c r="A492" s="1"/>
      <c r="B492" s="1" t="s">
        <v>544</v>
      </c>
      <c r="C492" s="1"/>
      <c r="D492" s="1"/>
      <c r="E492" s="1"/>
      <c r="F492" s="1"/>
      <c r="G492" s="1"/>
      <c r="H492" s="1"/>
      <c r="I492" s="1"/>
    </row>
    <row r="493" spans="1:9" x14ac:dyDescent="0.3">
      <c r="A493" s="2" t="s">
        <v>1574</v>
      </c>
      <c r="B493" s="1" t="s">
        <v>1575</v>
      </c>
      <c r="C493" s="3">
        <v>0.13688082812900701</v>
      </c>
      <c r="D493" s="3">
        <v>2.2270742358078599</v>
      </c>
      <c r="E493" s="3">
        <v>4.6771597209801499</v>
      </c>
      <c r="F493" s="3">
        <v>17.732850533091899</v>
      </c>
      <c r="G493" s="1"/>
      <c r="H493" s="1"/>
      <c r="I493" s="1"/>
    </row>
    <row r="494" spans="1:9" x14ac:dyDescent="0.3">
      <c r="A494" s="2" t="s">
        <v>1576</v>
      </c>
      <c r="B494" s="1" t="s">
        <v>1577</v>
      </c>
      <c r="C494" s="3">
        <v>0.112020680741068</v>
      </c>
      <c r="D494" s="3">
        <v>2.0375900228350701</v>
      </c>
      <c r="E494" s="3">
        <v>4.4220744202768296</v>
      </c>
      <c r="F494" s="3">
        <v>16.893047590300799</v>
      </c>
      <c r="G494" s="1"/>
      <c r="H494" s="1"/>
      <c r="I494" s="1"/>
    </row>
    <row r="495" spans="1:9" x14ac:dyDescent="0.3">
      <c r="A495" s="1"/>
      <c r="B495" s="1" t="s">
        <v>547</v>
      </c>
      <c r="C495" s="1"/>
      <c r="D495" s="1"/>
      <c r="E495" s="1"/>
      <c r="F495" s="1"/>
      <c r="G495" s="1"/>
      <c r="H495" s="1"/>
      <c r="I495" s="1"/>
    </row>
    <row r="496" spans="1:9" x14ac:dyDescent="0.3">
      <c r="A496" s="2" t="s">
        <v>1578</v>
      </c>
      <c r="B496" s="1" t="s">
        <v>1579</v>
      </c>
      <c r="C496" s="3">
        <v>0.15136675273795899</v>
      </c>
      <c r="D496" s="3">
        <v>2.35029229022315</v>
      </c>
      <c r="E496" s="3">
        <v>4.7791966344599102</v>
      </c>
      <c r="F496" s="1"/>
      <c r="G496" s="1"/>
      <c r="H496" s="1"/>
      <c r="I496" s="1"/>
    </row>
    <row r="497" spans="1:9" x14ac:dyDescent="0.3">
      <c r="A497" s="2" t="s">
        <v>1580</v>
      </c>
      <c r="B497" s="1" t="s">
        <v>1581</v>
      </c>
      <c r="C497" s="3">
        <v>0.11634150706999299</v>
      </c>
      <c r="D497" s="3">
        <v>2.15019019651962</v>
      </c>
      <c r="E497" s="3">
        <v>4.5179408259029801</v>
      </c>
      <c r="F497" s="1"/>
      <c r="G497" s="1"/>
      <c r="H497" s="1"/>
      <c r="I497" s="1"/>
    </row>
    <row r="498" spans="1:9" x14ac:dyDescent="0.3">
      <c r="A498" s="2"/>
      <c r="B498" s="1" t="s">
        <v>107</v>
      </c>
      <c r="C498" s="3">
        <f t="shared" ref="C498:I498" si="13">MEDIAN(C470:C497)</f>
        <v>0.1141810939055305</v>
      </c>
      <c r="D498" s="3">
        <f t="shared" si="13"/>
        <v>2.0375900228350701</v>
      </c>
      <c r="E498" s="3">
        <f t="shared" si="13"/>
        <v>4.4220744202768296</v>
      </c>
      <c r="F498" s="3">
        <f t="shared" si="13"/>
        <v>19.4918202719522</v>
      </c>
      <c r="G498" s="3">
        <f t="shared" si="13"/>
        <v>43.980194688486499</v>
      </c>
      <c r="H498" s="3">
        <f t="shared" si="13"/>
        <v>80.443829627682206</v>
      </c>
      <c r="I498" s="3">
        <f t="shared" si="13"/>
        <v>97.614733189086607</v>
      </c>
    </row>
    <row r="499" spans="1:9" x14ac:dyDescent="0.3">
      <c r="A499" s="2"/>
      <c r="B499" s="1"/>
      <c r="C499" s="3"/>
      <c r="D499" s="3"/>
      <c r="E499" s="3"/>
      <c r="F499" s="1"/>
      <c r="G499" s="1"/>
      <c r="H499" s="1"/>
      <c r="I499" s="1"/>
    </row>
    <row r="500" spans="1:9" x14ac:dyDescent="0.3">
      <c r="A500" s="2"/>
      <c r="B500" s="1"/>
      <c r="C500" s="3"/>
      <c r="D500" s="3"/>
      <c r="E500" s="3"/>
      <c r="F500" s="1"/>
      <c r="G500" s="1"/>
      <c r="H500" s="1"/>
      <c r="I500" s="1"/>
    </row>
    <row r="501" spans="1:9" ht="17.399999999999999" x14ac:dyDescent="0.3">
      <c r="A501" s="7"/>
      <c r="B501" s="7" t="s">
        <v>552</v>
      </c>
      <c r="C501" s="7"/>
      <c r="D501" s="7"/>
      <c r="E501" s="7"/>
      <c r="F501" s="7"/>
      <c r="G501" s="7"/>
      <c r="H501" s="7"/>
      <c r="I501" s="7"/>
    </row>
    <row r="502" spans="1:9" x14ac:dyDescent="0.3">
      <c r="A502" s="13" t="s">
        <v>0</v>
      </c>
      <c r="B502" s="14"/>
      <c r="C502" s="15" t="s">
        <v>1953</v>
      </c>
      <c r="D502" s="15" t="s">
        <v>1954</v>
      </c>
      <c r="E502" s="15" t="s">
        <v>1955</v>
      </c>
      <c r="F502" s="15" t="s">
        <v>1956</v>
      </c>
      <c r="G502" s="15" t="s">
        <v>1957</v>
      </c>
      <c r="H502" s="15" t="s">
        <v>1958</v>
      </c>
      <c r="I502" s="15" t="s">
        <v>1959</v>
      </c>
    </row>
    <row r="503" spans="1:9" x14ac:dyDescent="0.3">
      <c r="A503" s="1"/>
      <c r="B503" s="1" t="s">
        <v>1949</v>
      </c>
      <c r="C503" s="1"/>
      <c r="D503" s="1"/>
      <c r="E503" s="1"/>
      <c r="F503" s="1"/>
      <c r="G503" s="1"/>
      <c r="H503" s="1"/>
      <c r="I503" s="1"/>
    </row>
    <row r="504" spans="1:9" x14ac:dyDescent="0.3">
      <c r="A504" s="2" t="s">
        <v>1582</v>
      </c>
      <c r="B504" s="1" t="s">
        <v>1583</v>
      </c>
      <c r="C504" s="3">
        <v>-5.13711330145376E-2</v>
      </c>
      <c r="D504" s="3">
        <v>0.102979122683563</v>
      </c>
      <c r="E504" s="3">
        <v>0.430522879765044</v>
      </c>
      <c r="F504" s="3">
        <v>6.6221095106624999</v>
      </c>
      <c r="G504" s="3">
        <v>13.560255680155</v>
      </c>
      <c r="H504" s="3">
        <v>26.0453840060161</v>
      </c>
      <c r="I504" s="1"/>
    </row>
    <row r="505" spans="1:9" x14ac:dyDescent="0.3">
      <c r="A505" s="2" t="s">
        <v>1584</v>
      </c>
      <c r="B505" s="1" t="s">
        <v>1585</v>
      </c>
      <c r="C505" s="3">
        <v>-0.26239632162980298</v>
      </c>
      <c r="D505" s="3">
        <v>0.42578244324744702</v>
      </c>
      <c r="E505" s="3">
        <v>0.95265593820744099</v>
      </c>
      <c r="F505" s="1"/>
      <c r="G505" s="1"/>
      <c r="H505" s="1"/>
      <c r="I505" s="1"/>
    </row>
    <row r="506" spans="1:9" x14ac:dyDescent="0.3">
      <c r="A506" s="2" t="s">
        <v>1586</v>
      </c>
      <c r="B506" s="1" t="s">
        <v>1587</v>
      </c>
      <c r="C506" s="3">
        <v>-0.293283764246415</v>
      </c>
      <c r="D506" s="3">
        <v>1.74316710788131</v>
      </c>
      <c r="E506" s="3">
        <v>3.0068486432907</v>
      </c>
      <c r="F506" s="1"/>
      <c r="G506" s="1"/>
      <c r="H506" s="1"/>
      <c r="I506" s="1"/>
    </row>
    <row r="507" spans="1:9" x14ac:dyDescent="0.3">
      <c r="A507" s="2" t="s">
        <v>1588</v>
      </c>
      <c r="B507" s="1" t="s">
        <v>1589</v>
      </c>
      <c r="C507" s="3">
        <v>-0.19772277902774399</v>
      </c>
      <c r="D507" s="3">
        <v>0.60635219494335701</v>
      </c>
      <c r="E507" s="3">
        <v>1.3666701062681701</v>
      </c>
      <c r="F507" s="3">
        <v>8.7513213511737007</v>
      </c>
      <c r="G507" s="3">
        <v>17.741267555112799</v>
      </c>
      <c r="H507" s="3">
        <v>35.475933508059001</v>
      </c>
      <c r="I507" s="3">
        <v>60.963036634738003</v>
      </c>
    </row>
    <row r="508" spans="1:9" x14ac:dyDescent="0.3">
      <c r="A508" s="2" t="s">
        <v>1590</v>
      </c>
      <c r="B508" s="1" t="s">
        <v>1591</v>
      </c>
      <c r="C508" s="3">
        <v>8.1146875845283004E-2</v>
      </c>
      <c r="D508" s="3">
        <v>0.88154759182076903</v>
      </c>
      <c r="E508" s="3">
        <v>1.7639200098917001</v>
      </c>
      <c r="F508" s="3">
        <v>14.226730079528799</v>
      </c>
      <c r="G508" s="1"/>
      <c r="H508" s="1"/>
      <c r="I508" s="1"/>
    </row>
    <row r="509" spans="1:9" x14ac:dyDescent="0.3">
      <c r="A509" s="2" t="s">
        <v>1592</v>
      </c>
      <c r="B509" s="1" t="s">
        <v>1593</v>
      </c>
      <c r="C509" s="3">
        <v>0</v>
      </c>
      <c r="D509" s="3">
        <v>0.16166927864306799</v>
      </c>
      <c r="E509" s="3">
        <v>0.68183374508564698</v>
      </c>
      <c r="F509" s="1"/>
      <c r="G509" s="1"/>
      <c r="H509" s="1"/>
      <c r="I509" s="1"/>
    </row>
    <row r="510" spans="1:9" x14ac:dyDescent="0.3">
      <c r="A510" s="1"/>
      <c r="B510" s="1" t="s">
        <v>1594</v>
      </c>
      <c r="C510" s="1"/>
      <c r="D510" s="1"/>
      <c r="E510" s="1"/>
      <c r="F510" s="1"/>
      <c r="G510" s="1"/>
      <c r="H510" s="1"/>
      <c r="I510" s="1"/>
    </row>
    <row r="511" spans="1:9" x14ac:dyDescent="0.3">
      <c r="A511" s="2" t="s">
        <v>1595</v>
      </c>
      <c r="B511" s="1" t="s">
        <v>1596</v>
      </c>
      <c r="C511" s="3">
        <v>-6.5035413118784205E-2</v>
      </c>
      <c r="D511" s="3">
        <v>0.260094205942631</v>
      </c>
      <c r="E511" s="3">
        <v>1.27811658551256</v>
      </c>
      <c r="F511" s="3">
        <v>8.8163855572726604</v>
      </c>
      <c r="G511" s="3">
        <v>13.0040311644191</v>
      </c>
      <c r="H511" s="3">
        <v>23.6842408817121</v>
      </c>
      <c r="I511" s="3">
        <v>47.883502455114602</v>
      </c>
    </row>
    <row r="512" spans="1:9" x14ac:dyDescent="0.3">
      <c r="A512" s="1"/>
      <c r="B512" s="1" t="s">
        <v>570</v>
      </c>
      <c r="C512" s="1"/>
      <c r="D512" s="1"/>
      <c r="E512" s="1"/>
      <c r="F512" s="1"/>
      <c r="G512" s="1"/>
      <c r="H512" s="1"/>
      <c r="I512" s="1"/>
    </row>
    <row r="513" spans="1:9" x14ac:dyDescent="0.3">
      <c r="A513" s="2" t="s">
        <v>1597</v>
      </c>
      <c r="B513" s="1" t="s">
        <v>1598</v>
      </c>
      <c r="C513" s="3">
        <v>9.4433262963382003E-2</v>
      </c>
      <c r="D513" s="3">
        <v>0.327819654736769</v>
      </c>
      <c r="E513" s="3">
        <v>1.12768312407093</v>
      </c>
      <c r="F513" s="3">
        <v>9.7595079632108401</v>
      </c>
      <c r="G513" s="1"/>
      <c r="H513" s="1"/>
      <c r="I513" s="1"/>
    </row>
    <row r="514" spans="1:9" x14ac:dyDescent="0.3">
      <c r="A514" s="1"/>
      <c r="B514" s="1" t="s">
        <v>575</v>
      </c>
      <c r="C514" s="1"/>
      <c r="D514" s="1"/>
      <c r="E514" s="1"/>
      <c r="F514" s="1"/>
      <c r="G514" s="1"/>
      <c r="H514" s="1"/>
      <c r="I514" s="1"/>
    </row>
    <row r="515" spans="1:9" x14ac:dyDescent="0.3">
      <c r="A515" s="2" t="s">
        <v>1599</v>
      </c>
      <c r="B515" s="1" t="s">
        <v>1600</v>
      </c>
      <c r="C515" s="3">
        <v>4.1654262407431197E-2</v>
      </c>
      <c r="D515" s="3">
        <v>7.7124548433547704E-4</v>
      </c>
      <c r="E515" s="1"/>
      <c r="F515" s="1"/>
      <c r="G515" s="1"/>
      <c r="H515" s="1"/>
      <c r="I515" s="1"/>
    </row>
    <row r="516" spans="1:9" x14ac:dyDescent="0.3">
      <c r="A516" s="1"/>
      <c r="B516" s="1" t="s">
        <v>1601</v>
      </c>
      <c r="C516" s="1"/>
      <c r="D516" s="1"/>
      <c r="E516" s="1"/>
      <c r="F516" s="1"/>
      <c r="G516" s="1"/>
      <c r="H516" s="1"/>
      <c r="I516" s="1"/>
    </row>
    <row r="517" spans="1:9" x14ac:dyDescent="0.3">
      <c r="A517" s="2" t="s">
        <v>1602</v>
      </c>
      <c r="B517" s="1" t="s">
        <v>1603</v>
      </c>
      <c r="C517" s="3">
        <v>0.15553611354135999</v>
      </c>
      <c r="D517" s="3">
        <v>-0.33855678080866197</v>
      </c>
      <c r="E517" s="3">
        <v>0.184753014391285</v>
      </c>
      <c r="F517" s="1"/>
      <c r="G517" s="1"/>
      <c r="H517" s="1"/>
      <c r="I517" s="1"/>
    </row>
    <row r="518" spans="1:9" x14ac:dyDescent="0.3">
      <c r="A518" s="1"/>
      <c r="B518" s="1" t="s">
        <v>1604</v>
      </c>
      <c r="C518" s="1"/>
      <c r="D518" s="1"/>
      <c r="E518" s="1"/>
      <c r="F518" s="1"/>
      <c r="G518" s="1"/>
      <c r="H518" s="1"/>
      <c r="I518" s="1"/>
    </row>
    <row r="519" spans="1:9" x14ac:dyDescent="0.3">
      <c r="A519" s="2" t="s">
        <v>1605</v>
      </c>
      <c r="B519" s="1" t="s">
        <v>1606</v>
      </c>
      <c r="C519" s="3">
        <v>0.13685239491691201</v>
      </c>
      <c r="D519" s="3">
        <v>-0.26392313957080799</v>
      </c>
      <c r="E519" s="3">
        <v>0.25038042859447301</v>
      </c>
      <c r="F519" s="1"/>
      <c r="G519" s="1"/>
      <c r="H519" s="1"/>
      <c r="I519" s="1"/>
    </row>
    <row r="520" spans="1:9" x14ac:dyDescent="0.3">
      <c r="A520" s="1"/>
      <c r="B520" s="1" t="s">
        <v>1952</v>
      </c>
      <c r="C520" s="1"/>
      <c r="D520" s="1"/>
      <c r="E520" s="1"/>
      <c r="F520" s="1"/>
      <c r="G520" s="1"/>
      <c r="H520" s="1"/>
      <c r="I520" s="1"/>
    </row>
    <row r="521" spans="1:9" x14ac:dyDescent="0.3">
      <c r="A521" s="2" t="s">
        <v>1607</v>
      </c>
      <c r="B521" s="1" t="s">
        <v>1608</v>
      </c>
      <c r="C521" s="3">
        <v>7.9997466010281501E-2</v>
      </c>
      <c r="D521" s="3">
        <v>-0.21101695039744101</v>
      </c>
      <c r="E521" s="3">
        <v>0.56655378522918598</v>
      </c>
      <c r="F521" s="3">
        <v>10.512808833027201</v>
      </c>
      <c r="G521" s="3">
        <v>20.4944370291208</v>
      </c>
      <c r="H521" s="3">
        <v>35.663840446912197</v>
      </c>
      <c r="I521" s="1"/>
    </row>
    <row r="522" spans="1:9" x14ac:dyDescent="0.3">
      <c r="A522" s="1"/>
      <c r="B522" s="1" t="s">
        <v>1609</v>
      </c>
      <c r="C522" s="1"/>
      <c r="D522" s="1"/>
      <c r="E522" s="1"/>
      <c r="F522" s="1"/>
      <c r="G522" s="1"/>
      <c r="H522" s="1"/>
      <c r="I522" s="1"/>
    </row>
    <row r="523" spans="1:9" x14ac:dyDescent="0.3">
      <c r="A523" s="2" t="s">
        <v>1610</v>
      </c>
      <c r="B523" s="1" t="s">
        <v>1611</v>
      </c>
      <c r="C523" s="3">
        <v>0.217459854709453</v>
      </c>
      <c r="D523" s="1"/>
      <c r="E523" s="1"/>
      <c r="F523" s="1"/>
      <c r="G523" s="1"/>
      <c r="H523" s="1"/>
      <c r="I523" s="1"/>
    </row>
    <row r="524" spans="1:9" x14ac:dyDescent="0.3">
      <c r="A524" s="2" t="s">
        <v>1612</v>
      </c>
      <c r="B524" s="1" t="s">
        <v>1613</v>
      </c>
      <c r="C524" s="3">
        <v>0.20916124259034199</v>
      </c>
      <c r="D524" s="3">
        <v>-7.6697179171863306E-2</v>
      </c>
      <c r="E524" s="3">
        <v>0.76161356715947603</v>
      </c>
      <c r="F524" s="1"/>
      <c r="G524" s="1"/>
      <c r="H524" s="1"/>
      <c r="I524" s="1"/>
    </row>
    <row r="525" spans="1:9" x14ac:dyDescent="0.3">
      <c r="A525" s="1"/>
      <c r="B525" s="1" t="s">
        <v>580</v>
      </c>
      <c r="C525" s="1"/>
      <c r="D525" s="1"/>
      <c r="E525" s="1"/>
      <c r="F525" s="1"/>
      <c r="G525" s="1"/>
      <c r="H525" s="1"/>
      <c r="I525" s="1"/>
    </row>
    <row r="526" spans="1:9" x14ac:dyDescent="0.3">
      <c r="A526" s="2" t="s">
        <v>1614</v>
      </c>
      <c r="B526" s="1" t="s">
        <v>1615</v>
      </c>
      <c r="C526" s="3">
        <v>8.5042048568462106E-2</v>
      </c>
      <c r="D526" s="3">
        <v>-0.27304396949439003</v>
      </c>
      <c r="E526" s="3">
        <v>0.29353280939305199</v>
      </c>
      <c r="F526" s="3">
        <v>6.57007747258276</v>
      </c>
      <c r="G526" s="1"/>
      <c r="H526" s="1"/>
      <c r="I526" s="1"/>
    </row>
    <row r="527" spans="1:9" x14ac:dyDescent="0.3">
      <c r="A527" s="1"/>
      <c r="B527" s="1" t="s">
        <v>583</v>
      </c>
      <c r="C527" s="1"/>
      <c r="D527" s="1"/>
      <c r="E527" s="1"/>
      <c r="F527" s="1"/>
      <c r="G527" s="1"/>
      <c r="H527" s="1"/>
      <c r="I527" s="1"/>
    </row>
    <row r="528" spans="1:9" x14ac:dyDescent="0.3">
      <c r="A528" s="2" t="s">
        <v>1616</v>
      </c>
      <c r="B528" s="1" t="s">
        <v>1617</v>
      </c>
      <c r="C528" s="3">
        <v>5.7598156858982702E-2</v>
      </c>
      <c r="D528" s="3">
        <v>-0.26979289105054099</v>
      </c>
      <c r="E528" s="3">
        <v>0.29263133179670697</v>
      </c>
      <c r="F528" s="1"/>
      <c r="G528" s="1"/>
      <c r="H528" s="1"/>
      <c r="I528" s="1"/>
    </row>
    <row r="529" spans="1:9" x14ac:dyDescent="0.3">
      <c r="A529" s="2"/>
      <c r="B529" s="1" t="s">
        <v>107</v>
      </c>
      <c r="C529" s="3">
        <f t="shared" ref="C529:I529" si="14">MEDIAN(C504:C528)</f>
        <v>6.8797811434632095E-2</v>
      </c>
      <c r="D529" s="3">
        <f t="shared" si="14"/>
        <v>0.102979122683563</v>
      </c>
      <c r="E529" s="3">
        <f t="shared" si="14"/>
        <v>0.72172365612256151</v>
      </c>
      <c r="F529" s="3">
        <f t="shared" si="14"/>
        <v>8.8163855572726604</v>
      </c>
      <c r="G529" s="3">
        <f t="shared" si="14"/>
        <v>15.650761617633901</v>
      </c>
      <c r="H529" s="3">
        <f t="shared" si="14"/>
        <v>30.76065875703755</v>
      </c>
      <c r="I529" s="3">
        <f t="shared" si="14"/>
        <v>54.423269544926299</v>
      </c>
    </row>
    <row r="530" spans="1:9" x14ac:dyDescent="0.3">
      <c r="A530" s="2"/>
      <c r="B530" s="1"/>
      <c r="C530" s="3"/>
      <c r="D530" s="3"/>
      <c r="E530" s="3"/>
      <c r="F530" s="1"/>
      <c r="G530" s="1"/>
      <c r="H530" s="1"/>
      <c r="I530" s="1"/>
    </row>
    <row r="531" spans="1:9" x14ac:dyDescent="0.3">
      <c r="A531" s="2"/>
      <c r="B531" s="1"/>
      <c r="C531" s="3"/>
      <c r="D531" s="3"/>
      <c r="E531" s="3"/>
      <c r="F531" s="1"/>
      <c r="G531" s="1"/>
      <c r="H531" s="1"/>
      <c r="I531" s="1"/>
    </row>
    <row r="532" spans="1:9" ht="17.399999999999999" x14ac:dyDescent="0.3">
      <c r="A532" s="7"/>
      <c r="B532" s="7" t="s">
        <v>590</v>
      </c>
      <c r="C532" s="7"/>
      <c r="D532" s="7"/>
      <c r="E532" s="7"/>
      <c r="F532" s="7"/>
      <c r="G532" s="7"/>
      <c r="H532" s="7"/>
      <c r="I532" s="7"/>
    </row>
    <row r="533" spans="1:9" x14ac:dyDescent="0.3">
      <c r="A533" s="13" t="s">
        <v>0</v>
      </c>
      <c r="B533" s="14"/>
      <c r="C533" s="15" t="s">
        <v>1953</v>
      </c>
      <c r="D533" s="15" t="s">
        <v>1954</v>
      </c>
      <c r="E533" s="15" t="s">
        <v>1955</v>
      </c>
      <c r="F533" s="15" t="s">
        <v>1956</v>
      </c>
      <c r="G533" s="15" t="s">
        <v>1957</v>
      </c>
      <c r="H533" s="15" t="s">
        <v>1958</v>
      </c>
      <c r="I533" s="15" t="s">
        <v>1959</v>
      </c>
    </row>
    <row r="534" spans="1:9" x14ac:dyDescent="0.3">
      <c r="A534" s="1"/>
      <c r="B534" s="1" t="s">
        <v>1949</v>
      </c>
      <c r="C534" s="1"/>
      <c r="D534" s="1"/>
      <c r="E534" s="1"/>
      <c r="F534" s="1"/>
      <c r="G534" s="1"/>
      <c r="H534" s="1"/>
      <c r="I534" s="1"/>
    </row>
    <row r="535" spans="1:9" x14ac:dyDescent="0.3">
      <c r="A535" s="2" t="s">
        <v>1618</v>
      </c>
      <c r="B535" s="1" t="s">
        <v>1619</v>
      </c>
      <c r="C535" s="3">
        <v>-4.3076116054309397</v>
      </c>
      <c r="D535" s="3">
        <v>8.8808200867264695</v>
      </c>
      <c r="E535" s="3">
        <v>7.5229518159029301</v>
      </c>
      <c r="F535" s="1"/>
      <c r="G535" s="1"/>
      <c r="H535" s="1"/>
      <c r="I535" s="1"/>
    </row>
    <row r="536" spans="1:9" x14ac:dyDescent="0.3">
      <c r="A536" s="2" t="s">
        <v>1620</v>
      </c>
      <c r="B536" s="1" t="s">
        <v>1621</v>
      </c>
      <c r="C536" s="3">
        <v>-0.91442157203781105</v>
      </c>
      <c r="D536" s="3">
        <v>3.9730781974615601</v>
      </c>
      <c r="E536" s="3">
        <v>5.3891968786582396</v>
      </c>
      <c r="F536" s="1"/>
      <c r="G536" s="1"/>
      <c r="H536" s="1"/>
      <c r="I536" s="1"/>
    </row>
    <row r="537" spans="1:9" x14ac:dyDescent="0.3">
      <c r="A537" s="2" t="s">
        <v>1622</v>
      </c>
      <c r="B537" s="1" t="s">
        <v>1623</v>
      </c>
      <c r="C537" s="3">
        <v>-3.4460745724953301</v>
      </c>
      <c r="D537" s="3">
        <v>8.3781739040315095</v>
      </c>
      <c r="E537" s="3">
        <v>3.1644404527653198</v>
      </c>
      <c r="F537" s="1"/>
      <c r="G537" s="1"/>
      <c r="H537" s="1"/>
      <c r="I537" s="1"/>
    </row>
    <row r="538" spans="1:9" x14ac:dyDescent="0.3">
      <c r="A538" s="2" t="s">
        <v>1624</v>
      </c>
      <c r="B538" s="1" t="s">
        <v>1625</v>
      </c>
      <c r="C538" s="3">
        <v>1.1581974866239799</v>
      </c>
      <c r="D538" s="3">
        <v>5.87937675408884</v>
      </c>
      <c r="E538" s="3">
        <v>6.6752444858861297</v>
      </c>
      <c r="F538" s="1"/>
      <c r="G538" s="1"/>
      <c r="H538" s="1"/>
      <c r="I538" s="1"/>
    </row>
    <row r="539" spans="1:9" x14ac:dyDescent="0.3">
      <c r="A539" s="2" t="s">
        <v>1626</v>
      </c>
      <c r="B539" s="1" t="s">
        <v>1627</v>
      </c>
      <c r="C539" s="3">
        <v>0.28184648240369498</v>
      </c>
      <c r="D539" s="3">
        <v>1.39371806432221</v>
      </c>
      <c r="E539" s="3">
        <v>0.38701164516701703</v>
      </c>
      <c r="F539" s="1"/>
      <c r="G539" s="1"/>
      <c r="H539" s="1"/>
      <c r="I539" s="1"/>
    </row>
    <row r="540" spans="1:9" x14ac:dyDescent="0.3">
      <c r="A540" s="2" t="s">
        <v>1628</v>
      </c>
      <c r="B540" s="1" t="s">
        <v>1629</v>
      </c>
      <c r="C540" s="3">
        <v>0.30557655354706498</v>
      </c>
      <c r="D540" s="1"/>
      <c r="E540" s="1"/>
      <c r="F540" s="1"/>
      <c r="G540" s="1"/>
      <c r="H540" s="1"/>
      <c r="I540" s="1"/>
    </row>
    <row r="541" spans="1:9" x14ac:dyDescent="0.3">
      <c r="A541" s="2" t="s">
        <v>1630</v>
      </c>
      <c r="B541" s="1" t="s">
        <v>1631</v>
      </c>
      <c r="C541" s="3">
        <v>-1.7446549346204501</v>
      </c>
      <c r="D541" s="3">
        <v>-8.5290039431310003</v>
      </c>
      <c r="E541" s="1"/>
      <c r="F541" s="1"/>
      <c r="G541" s="1"/>
      <c r="H541" s="1"/>
      <c r="I541" s="1"/>
    </row>
    <row r="542" spans="1:9" x14ac:dyDescent="0.3">
      <c r="A542" s="2"/>
      <c r="B542" s="1" t="s">
        <v>58</v>
      </c>
      <c r="C542" s="3">
        <f>MEDIAN(C535:C541)</f>
        <v>-0.91442157203781105</v>
      </c>
      <c r="D542" s="3">
        <f>MEDIAN(D535:D541)</f>
        <v>4.9262274757751996</v>
      </c>
      <c r="E542" s="3">
        <f>MEDIAN(E535:E541)</f>
        <v>5.3891968786582396</v>
      </c>
      <c r="F542" s="3"/>
      <c r="G542" s="3"/>
      <c r="H542" s="3"/>
      <c r="I542" s="3"/>
    </row>
    <row r="543" spans="1:9" x14ac:dyDescent="0.3">
      <c r="A543" s="2"/>
      <c r="B543" s="1"/>
      <c r="C543" s="3"/>
      <c r="D543" s="3"/>
      <c r="E543" s="1"/>
      <c r="F543" s="1"/>
      <c r="G543" s="1"/>
      <c r="H543" s="1"/>
      <c r="I543" s="1"/>
    </row>
    <row r="544" spans="1:9" x14ac:dyDescent="0.3">
      <c r="A544" s="2"/>
      <c r="B544" s="1"/>
      <c r="C544" s="3"/>
      <c r="D544" s="3"/>
      <c r="E544" s="1"/>
      <c r="F544" s="1"/>
      <c r="G544" s="1"/>
      <c r="H544" s="1"/>
      <c r="I544" s="1"/>
    </row>
    <row r="545" spans="1:9" ht="17.399999999999999" x14ac:dyDescent="0.3">
      <c r="A545" s="7"/>
      <c r="B545" s="7" t="s">
        <v>609</v>
      </c>
      <c r="C545" s="7"/>
      <c r="D545" s="7"/>
      <c r="E545" s="7"/>
      <c r="F545" s="7"/>
      <c r="G545" s="7"/>
      <c r="H545" s="7"/>
      <c r="I545" s="7"/>
    </row>
    <row r="546" spans="1:9" x14ac:dyDescent="0.3">
      <c r="A546" s="13" t="s">
        <v>0</v>
      </c>
      <c r="B546" s="14"/>
      <c r="C546" s="15" t="s">
        <v>1953</v>
      </c>
      <c r="D546" s="15" t="s">
        <v>1954</v>
      </c>
      <c r="E546" s="15" t="s">
        <v>1955</v>
      </c>
      <c r="F546" s="15" t="s">
        <v>1956</v>
      </c>
      <c r="G546" s="15" t="s">
        <v>1957</v>
      </c>
      <c r="H546" s="15" t="s">
        <v>1958</v>
      </c>
      <c r="I546" s="15" t="s">
        <v>1959</v>
      </c>
    </row>
    <row r="547" spans="1:9" x14ac:dyDescent="0.3">
      <c r="A547" s="1"/>
      <c r="B547" s="1" t="s">
        <v>1949</v>
      </c>
      <c r="C547" s="1"/>
      <c r="D547" s="1"/>
      <c r="E547" s="1"/>
      <c r="F547" s="1"/>
      <c r="G547" s="1"/>
      <c r="H547" s="1"/>
      <c r="I547" s="1"/>
    </row>
    <row r="548" spans="1:9" x14ac:dyDescent="0.3">
      <c r="A548" s="2" t="s">
        <v>1632</v>
      </c>
      <c r="B548" s="1" t="s">
        <v>1633</v>
      </c>
      <c r="C548" s="3">
        <v>7.8824465908316599E-2</v>
      </c>
      <c r="D548" s="3">
        <v>-1.0078573696239099</v>
      </c>
      <c r="E548" s="3">
        <v>-0.42405258491382403</v>
      </c>
      <c r="F548" s="3">
        <v>6.6488722696204103</v>
      </c>
      <c r="G548" s="3">
        <v>15.8265427543169</v>
      </c>
      <c r="H548" s="3">
        <v>26.296134776889598</v>
      </c>
      <c r="I548" s="1"/>
    </row>
    <row r="549" spans="1:9" x14ac:dyDescent="0.3">
      <c r="A549" s="2" t="s">
        <v>1634</v>
      </c>
      <c r="B549" s="1" t="s">
        <v>1635</v>
      </c>
      <c r="C549" s="3">
        <v>7.5706575638376794E-2</v>
      </c>
      <c r="D549" s="3">
        <v>-0.984068788846438</v>
      </c>
      <c r="E549" s="3">
        <v>-0.40701187879478501</v>
      </c>
      <c r="F549" s="1"/>
      <c r="G549" s="1"/>
      <c r="H549" s="1"/>
      <c r="I549" s="1"/>
    </row>
    <row r="550" spans="1:9" x14ac:dyDescent="0.3">
      <c r="A550" s="2" t="s">
        <v>1636</v>
      </c>
      <c r="B550" s="1" t="s">
        <v>1637</v>
      </c>
      <c r="C550" s="3">
        <v>-1.26404483198707E-2</v>
      </c>
      <c r="D550" s="3">
        <v>-0.75244973698392403</v>
      </c>
      <c r="E550" s="3">
        <v>0.32057952373439302</v>
      </c>
      <c r="F550" s="1"/>
      <c r="G550" s="1"/>
      <c r="H550" s="1"/>
      <c r="I550" s="1"/>
    </row>
    <row r="551" spans="1:9" x14ac:dyDescent="0.3">
      <c r="A551" s="2" t="s">
        <v>1638</v>
      </c>
      <c r="B551" s="1" t="s">
        <v>1639</v>
      </c>
      <c r="C551" s="3">
        <v>-5.24907714475211E-3</v>
      </c>
      <c r="D551" s="3">
        <v>-0.59119899500510398</v>
      </c>
      <c r="E551" s="3">
        <v>0.49731918938638597</v>
      </c>
      <c r="F551" s="1"/>
      <c r="G551" s="1"/>
      <c r="H551" s="1"/>
      <c r="I551" s="1"/>
    </row>
    <row r="552" spans="1:9" x14ac:dyDescent="0.3">
      <c r="A552" s="2" t="s">
        <v>1640</v>
      </c>
      <c r="B552" s="1" t="s">
        <v>1641</v>
      </c>
      <c r="C552" s="3">
        <v>-0.102440594285702</v>
      </c>
      <c r="D552" s="3">
        <v>-0.27829501921876298</v>
      </c>
      <c r="E552" s="3">
        <v>1.4548882476412801</v>
      </c>
      <c r="F552" s="3">
        <v>14.413771783545</v>
      </c>
      <c r="G552" s="3">
        <v>35.327192475033101</v>
      </c>
      <c r="H552" s="3">
        <v>65.556316168156997</v>
      </c>
      <c r="I552" s="1"/>
    </row>
    <row r="553" spans="1:9" x14ac:dyDescent="0.3">
      <c r="A553" s="2" t="s">
        <v>1642</v>
      </c>
      <c r="B553" s="1" t="s">
        <v>1643</v>
      </c>
      <c r="C553" s="3">
        <v>-0.104121780533026</v>
      </c>
      <c r="D553" s="3">
        <v>-9.1459057119715706E-2</v>
      </c>
      <c r="E553" s="3">
        <v>1.61301516757611</v>
      </c>
      <c r="F553" s="1"/>
      <c r="G553" s="1"/>
      <c r="H553" s="1"/>
      <c r="I553" s="1"/>
    </row>
    <row r="554" spans="1:9" x14ac:dyDescent="0.3">
      <c r="A554" s="2" t="s">
        <v>1644</v>
      </c>
      <c r="B554" s="1" t="s">
        <v>1645</v>
      </c>
      <c r="C554" s="3">
        <v>-0.19252971015224199</v>
      </c>
      <c r="D554" s="3">
        <v>-0.22318526229291799</v>
      </c>
      <c r="E554" s="3">
        <v>1.8427714385245899</v>
      </c>
      <c r="F554" s="3">
        <v>16.928835377749301</v>
      </c>
      <c r="G554" s="3">
        <v>42.896304980420197</v>
      </c>
      <c r="H554" s="3">
        <v>86.449734129137298</v>
      </c>
      <c r="I554" s="3">
        <v>109.989525788316</v>
      </c>
    </row>
    <row r="555" spans="1:9" x14ac:dyDescent="0.3">
      <c r="A555" s="2" t="s">
        <v>1646</v>
      </c>
      <c r="B555" s="1" t="s">
        <v>1647</v>
      </c>
      <c r="C555" s="3">
        <v>-0.177049640490785</v>
      </c>
      <c r="D555" s="3">
        <v>9.4609588974787204E-2</v>
      </c>
      <c r="E555" s="3">
        <v>2.1850697919106898</v>
      </c>
      <c r="F555" s="1"/>
      <c r="G555" s="1"/>
      <c r="H555" s="1"/>
      <c r="I555" s="1"/>
    </row>
    <row r="556" spans="1:9" x14ac:dyDescent="0.3">
      <c r="A556" s="2" t="s">
        <v>1648</v>
      </c>
      <c r="B556" s="1" t="s">
        <v>1649</v>
      </c>
      <c r="C556" s="3">
        <v>-0.211014497581059</v>
      </c>
      <c r="D556" s="3">
        <v>0.89997594274372505</v>
      </c>
      <c r="E556" s="3">
        <v>1.5356869275784999</v>
      </c>
      <c r="F556" s="3">
        <v>7.5945479296342002</v>
      </c>
      <c r="G556" s="3">
        <v>18.0040725891538</v>
      </c>
      <c r="H556" s="3">
        <v>27.9292283056276</v>
      </c>
      <c r="I556" s="3">
        <v>47.137686370812098</v>
      </c>
    </row>
    <row r="557" spans="1:9" x14ac:dyDescent="0.3">
      <c r="A557" s="2" t="s">
        <v>1650</v>
      </c>
      <c r="B557" s="1" t="s">
        <v>1651</v>
      </c>
      <c r="C557" s="3">
        <v>-0.24589817888736801</v>
      </c>
      <c r="D557" s="3">
        <v>1.3785396676807999</v>
      </c>
      <c r="E557" s="3">
        <v>2.33202604374106</v>
      </c>
      <c r="F557" s="3">
        <v>9.9441578702784508</v>
      </c>
      <c r="G557" s="3">
        <v>23.922141699246701</v>
      </c>
      <c r="H557" s="1"/>
      <c r="I557" s="1"/>
    </row>
    <row r="558" spans="1:9" x14ac:dyDescent="0.3">
      <c r="A558" s="2" t="s">
        <v>1652</v>
      </c>
      <c r="B558" s="1" t="s">
        <v>1653</v>
      </c>
      <c r="C558" s="3">
        <v>-0.268846707966854</v>
      </c>
      <c r="D558" s="3">
        <v>2.4382042042042</v>
      </c>
      <c r="E558" s="3">
        <v>3.9247019454546401</v>
      </c>
      <c r="F558" s="3">
        <v>13.704299346985399</v>
      </c>
      <c r="G558" s="3">
        <v>32.422057453416102</v>
      </c>
      <c r="H558" s="3">
        <v>64.911442565562197</v>
      </c>
      <c r="I558" s="3">
        <v>76.7130408222977</v>
      </c>
    </row>
    <row r="559" spans="1:9" x14ac:dyDescent="0.3">
      <c r="A559" s="2" t="s">
        <v>1654</v>
      </c>
      <c r="B559" s="1" t="s">
        <v>1655</v>
      </c>
      <c r="C559" s="3">
        <v>-0.35496602401284599</v>
      </c>
      <c r="D559" s="3">
        <v>2.2325980392156799</v>
      </c>
      <c r="E559" s="3">
        <v>3.6894715785836398</v>
      </c>
      <c r="F559" s="3">
        <v>10.545701975066001</v>
      </c>
      <c r="G559" s="3">
        <v>18.724175484190301</v>
      </c>
      <c r="H559" s="3">
        <v>34.6299534903563</v>
      </c>
      <c r="I559" s="3">
        <v>64.354050591578201</v>
      </c>
    </row>
    <row r="560" spans="1:9" x14ac:dyDescent="0.3">
      <c r="A560" s="2" t="s">
        <v>1656</v>
      </c>
      <c r="B560" s="1" t="s">
        <v>1657</v>
      </c>
      <c r="C560" s="3">
        <v>3.4786022064506102E-2</v>
      </c>
      <c r="D560" s="3">
        <v>1.3760121631272799</v>
      </c>
      <c r="E560" s="3">
        <v>2.9880081386358999</v>
      </c>
      <c r="F560" s="3">
        <v>16.1124522292994</v>
      </c>
      <c r="G560" s="3">
        <v>31.606220671399399</v>
      </c>
      <c r="H560" s="3">
        <v>52.286523508406503</v>
      </c>
      <c r="I560" s="3">
        <v>76.458081458773606</v>
      </c>
    </row>
    <row r="561" spans="1:9" x14ac:dyDescent="0.3">
      <c r="A561" s="2" t="s">
        <v>1658</v>
      </c>
      <c r="B561" s="1" t="s">
        <v>1659</v>
      </c>
      <c r="C561" s="3">
        <v>-0.24993560743301499</v>
      </c>
      <c r="D561" s="3">
        <v>1.8198552817292499</v>
      </c>
      <c r="E561" s="3">
        <v>4.1480549053558997</v>
      </c>
      <c r="F561" s="3">
        <v>21.0267750764772</v>
      </c>
      <c r="G561" s="3">
        <v>43.920601187057201</v>
      </c>
      <c r="H561" s="3">
        <v>78.0791171299838</v>
      </c>
      <c r="I561" s="3">
        <v>100.892398042577</v>
      </c>
    </row>
    <row r="562" spans="1:9" x14ac:dyDescent="0.3">
      <c r="A562" s="2" t="s">
        <v>1660</v>
      </c>
      <c r="B562" s="1" t="s">
        <v>1661</v>
      </c>
      <c r="C562" s="3">
        <v>-0.44886983693782001</v>
      </c>
      <c r="D562" s="3">
        <v>1.90514913743255</v>
      </c>
      <c r="E562" s="3">
        <v>4.7695025989031503</v>
      </c>
      <c r="F562" s="3">
        <v>23.648178107045698</v>
      </c>
      <c r="G562" s="3">
        <v>49.8916880498534</v>
      </c>
      <c r="H562" s="1"/>
      <c r="I562" s="1"/>
    </row>
    <row r="563" spans="1:9" x14ac:dyDescent="0.3">
      <c r="A563" s="1"/>
      <c r="B563" s="1" t="s">
        <v>1952</v>
      </c>
      <c r="C563" s="1"/>
      <c r="D563" s="1"/>
      <c r="E563" s="1"/>
      <c r="F563" s="1"/>
      <c r="G563" s="1"/>
      <c r="H563" s="1"/>
      <c r="I563" s="1"/>
    </row>
    <row r="564" spans="1:9" x14ac:dyDescent="0.3">
      <c r="A564" s="2" t="s">
        <v>1662</v>
      </c>
      <c r="B564" s="1" t="s">
        <v>1663</v>
      </c>
      <c r="C564" s="3">
        <v>4.5247170076011103E-2</v>
      </c>
      <c r="D564" s="3">
        <v>0.223394621210976</v>
      </c>
      <c r="E564" s="3">
        <v>1.7512334321499501</v>
      </c>
      <c r="F564" s="1"/>
      <c r="G564" s="1"/>
      <c r="H564" s="1"/>
      <c r="I564" s="1"/>
    </row>
    <row r="565" spans="1:9" x14ac:dyDescent="0.3">
      <c r="A565" s="2" t="s">
        <v>1664</v>
      </c>
      <c r="B565" s="1" t="s">
        <v>1665</v>
      </c>
      <c r="C565" s="3">
        <v>7.0164534857014002E-2</v>
      </c>
      <c r="D565" s="3">
        <v>0.79859121933549804</v>
      </c>
      <c r="E565" s="3">
        <v>2.9904665928453702</v>
      </c>
      <c r="F565" s="1"/>
      <c r="G565" s="1"/>
      <c r="H565" s="1"/>
      <c r="I565" s="1"/>
    </row>
    <row r="566" spans="1:9" x14ac:dyDescent="0.3">
      <c r="A566" s="2" t="s">
        <v>1666</v>
      </c>
      <c r="B566" s="1" t="s">
        <v>1667</v>
      </c>
      <c r="C566" s="3">
        <v>0.12555395837931099</v>
      </c>
      <c r="D566" s="3">
        <v>-0.50566814577150898</v>
      </c>
      <c r="E566" s="3">
        <v>0.43916988515168698</v>
      </c>
      <c r="F566" s="1"/>
      <c r="G566" s="1"/>
      <c r="H566" s="1"/>
      <c r="I566" s="1"/>
    </row>
    <row r="567" spans="1:9" x14ac:dyDescent="0.3">
      <c r="A567" s="2" t="s">
        <v>1668</v>
      </c>
      <c r="B567" s="1" t="s">
        <v>1669</v>
      </c>
      <c r="C567" s="3">
        <v>0.111360963594128</v>
      </c>
      <c r="D567" s="3">
        <v>1.26355160153315</v>
      </c>
      <c r="E567" s="3">
        <v>4.0700381776959302</v>
      </c>
      <c r="F567" s="1"/>
      <c r="G567" s="1"/>
      <c r="H567" s="1"/>
      <c r="I567" s="1"/>
    </row>
    <row r="568" spans="1:9" x14ac:dyDescent="0.3">
      <c r="A568" s="2"/>
      <c r="B568" s="1" t="s">
        <v>58</v>
      </c>
      <c r="C568" s="3">
        <f t="shared" ref="C568:I568" si="15">MEDIAN(C548:C567)</f>
        <v>-0.102440594285702</v>
      </c>
      <c r="D568" s="3">
        <f t="shared" si="15"/>
        <v>0.223394621210976</v>
      </c>
      <c r="E568" s="3">
        <f t="shared" si="15"/>
        <v>1.8427714385245899</v>
      </c>
      <c r="F568" s="3">
        <f t="shared" si="15"/>
        <v>14.0590355652652</v>
      </c>
      <c r="G568" s="3">
        <f t="shared" si="15"/>
        <v>32.01413906240775</v>
      </c>
      <c r="H568" s="3">
        <f t="shared" si="15"/>
        <v>58.59898303698435</v>
      </c>
      <c r="I568" s="3">
        <f t="shared" si="15"/>
        <v>76.585561140535646</v>
      </c>
    </row>
    <row r="569" spans="1:9" x14ac:dyDescent="0.3">
      <c r="A569" s="2"/>
      <c r="B569" s="1"/>
      <c r="C569" s="3"/>
      <c r="D569" s="3"/>
      <c r="E569" s="3"/>
      <c r="F569" s="1"/>
      <c r="G569" s="1"/>
      <c r="H569" s="1"/>
      <c r="I569" s="1"/>
    </row>
    <row r="570" spans="1:9" x14ac:dyDescent="0.3">
      <c r="A570" s="2"/>
      <c r="B570" s="1"/>
      <c r="C570" s="3"/>
      <c r="D570" s="3"/>
      <c r="E570" s="3"/>
      <c r="F570" s="1"/>
      <c r="G570" s="1"/>
      <c r="H570" s="1"/>
      <c r="I570" s="1"/>
    </row>
    <row r="571" spans="1:9" ht="19.8" x14ac:dyDescent="0.3">
      <c r="A571" s="9"/>
      <c r="B571" s="9" t="s">
        <v>624</v>
      </c>
      <c r="C571" s="9"/>
      <c r="D571" s="9"/>
      <c r="E571" s="9"/>
      <c r="F571" s="9"/>
      <c r="G571" s="9"/>
      <c r="H571" s="9"/>
      <c r="I571" s="9"/>
    </row>
    <row r="572" spans="1:9" x14ac:dyDescent="0.3">
      <c r="A572" s="13" t="s">
        <v>0</v>
      </c>
      <c r="B572" s="14"/>
      <c r="C572" s="15" t="s">
        <v>1953</v>
      </c>
      <c r="D572" s="15" t="s">
        <v>1954</v>
      </c>
      <c r="E572" s="15" t="s">
        <v>1955</v>
      </c>
      <c r="F572" s="15" t="s">
        <v>1956</v>
      </c>
      <c r="G572" s="15" t="s">
        <v>1957</v>
      </c>
      <c r="H572" s="15" t="s">
        <v>1958</v>
      </c>
      <c r="I572" s="15" t="s">
        <v>1959</v>
      </c>
    </row>
    <row r="573" spans="1:9" x14ac:dyDescent="0.3">
      <c r="A573" s="1"/>
      <c r="B573" s="1" t="s">
        <v>1949</v>
      </c>
      <c r="C573" s="1"/>
      <c r="D573" s="1"/>
      <c r="E573" s="1"/>
      <c r="F573" s="1"/>
      <c r="G573" s="1"/>
      <c r="H573" s="1"/>
      <c r="I573" s="1"/>
    </row>
    <row r="574" spans="1:9" x14ac:dyDescent="0.3">
      <c r="A574" s="2" t="s">
        <v>1670</v>
      </c>
      <c r="B574" s="1" t="s">
        <v>1671</v>
      </c>
      <c r="C574" s="3">
        <v>0.13807796744133599</v>
      </c>
      <c r="D574" s="3">
        <v>2.0635694041789501</v>
      </c>
      <c r="E574" s="3">
        <v>2.5663185280575598</v>
      </c>
      <c r="F574" s="3">
        <v>3.7989037208576302</v>
      </c>
      <c r="G574" s="3">
        <v>8.1426585027551504</v>
      </c>
      <c r="H574" s="3">
        <v>17.474530474260899</v>
      </c>
      <c r="I574" s="1"/>
    </row>
    <row r="575" spans="1:9" x14ac:dyDescent="0.3">
      <c r="A575" s="2"/>
      <c r="B575" s="1"/>
      <c r="C575" s="3"/>
      <c r="D575" s="3"/>
      <c r="E575" s="3"/>
      <c r="F575" s="3"/>
      <c r="G575" s="3"/>
      <c r="H575" s="3"/>
      <c r="I575" s="1"/>
    </row>
    <row r="576" spans="1:9" x14ac:dyDescent="0.3">
      <c r="A576" s="2"/>
      <c r="B576" s="1"/>
      <c r="C576" s="3"/>
      <c r="D576" s="3"/>
      <c r="E576" s="3"/>
      <c r="F576" s="3"/>
      <c r="G576" s="3"/>
      <c r="H576" s="3"/>
      <c r="I576" s="1"/>
    </row>
    <row r="577" spans="1:9" ht="17.399999999999999" x14ac:dyDescent="0.3">
      <c r="A577" s="7"/>
      <c r="B577" s="7" t="s">
        <v>643</v>
      </c>
      <c r="C577" s="7"/>
      <c r="D577" s="7"/>
      <c r="E577" s="7"/>
      <c r="F577" s="7"/>
      <c r="G577" s="7"/>
      <c r="H577" s="7"/>
      <c r="I577" s="7"/>
    </row>
    <row r="578" spans="1:9" x14ac:dyDescent="0.3">
      <c r="A578" s="13" t="s">
        <v>0</v>
      </c>
      <c r="B578" s="14"/>
      <c r="C578" s="15" t="s">
        <v>1953</v>
      </c>
      <c r="D578" s="15" t="s">
        <v>1954</v>
      </c>
      <c r="E578" s="15" t="s">
        <v>1955</v>
      </c>
      <c r="F578" s="15" t="s">
        <v>1956</v>
      </c>
      <c r="G578" s="15" t="s">
        <v>1957</v>
      </c>
      <c r="H578" s="15" t="s">
        <v>1958</v>
      </c>
      <c r="I578" s="15" t="s">
        <v>1959</v>
      </c>
    </row>
    <row r="579" spans="1:9" x14ac:dyDescent="0.3">
      <c r="A579" s="1"/>
      <c r="B579" s="1" t="s">
        <v>1949</v>
      </c>
      <c r="C579" s="1"/>
      <c r="D579" s="1"/>
      <c r="E579" s="1"/>
      <c r="F579" s="1"/>
      <c r="G579" s="1"/>
      <c r="H579" s="1"/>
      <c r="I579" s="1"/>
    </row>
    <row r="580" spans="1:9" x14ac:dyDescent="0.3">
      <c r="A580" s="2" t="s">
        <v>1672</v>
      </c>
      <c r="B580" s="1" t="s">
        <v>1673</v>
      </c>
      <c r="C580" s="1"/>
      <c r="D580" s="1"/>
      <c r="E580" s="1"/>
      <c r="F580" s="1"/>
      <c r="G580" s="1"/>
      <c r="H580" s="1"/>
      <c r="I580" s="1"/>
    </row>
    <row r="581" spans="1:9" x14ac:dyDescent="0.3">
      <c r="A581" s="2"/>
      <c r="B581" s="1"/>
      <c r="C581" s="1"/>
      <c r="D581" s="1"/>
      <c r="E581" s="1"/>
      <c r="F581" s="1"/>
      <c r="G581" s="1"/>
      <c r="H581" s="1"/>
      <c r="I581" s="1"/>
    </row>
    <row r="582" spans="1:9" x14ac:dyDescent="0.3">
      <c r="A582" s="2"/>
      <c r="B582" s="1"/>
      <c r="C582" s="1"/>
      <c r="D582" s="1"/>
      <c r="E582" s="1"/>
      <c r="F582" s="1"/>
      <c r="G582" s="1"/>
      <c r="H582" s="1"/>
      <c r="I582" s="1"/>
    </row>
    <row r="583" spans="1:9" x14ac:dyDescent="0.3">
      <c r="A583" s="2"/>
      <c r="B583" s="1"/>
      <c r="C583" s="1"/>
      <c r="D583" s="1"/>
      <c r="E583" s="1"/>
      <c r="F583" s="1"/>
      <c r="G583" s="1"/>
      <c r="H583" s="1"/>
      <c r="I583" s="1"/>
    </row>
    <row r="584" spans="1:9" ht="17.399999999999999" x14ac:dyDescent="0.3">
      <c r="A584" s="7"/>
      <c r="B584" s="7" t="s">
        <v>656</v>
      </c>
      <c r="C584" s="7"/>
      <c r="D584" s="7"/>
      <c r="E584" s="7"/>
      <c r="F584" s="7"/>
      <c r="G584" s="7"/>
      <c r="H584" s="7"/>
      <c r="I584" s="7"/>
    </row>
    <row r="585" spans="1:9" x14ac:dyDescent="0.3">
      <c r="A585" s="13" t="s">
        <v>0</v>
      </c>
      <c r="B585" s="14"/>
      <c r="C585" s="15" t="s">
        <v>1953</v>
      </c>
      <c r="D585" s="15" t="s">
        <v>1954</v>
      </c>
      <c r="E585" s="15" t="s">
        <v>1955</v>
      </c>
      <c r="F585" s="15" t="s">
        <v>1956</v>
      </c>
      <c r="G585" s="15" t="s">
        <v>1957</v>
      </c>
      <c r="H585" s="15" t="s">
        <v>1958</v>
      </c>
      <c r="I585" s="15" t="s">
        <v>1959</v>
      </c>
    </row>
    <row r="586" spans="1:9" x14ac:dyDescent="0.3">
      <c r="A586" s="1"/>
      <c r="B586" s="1" t="s">
        <v>1949</v>
      </c>
      <c r="C586" s="1"/>
      <c r="D586" s="1"/>
      <c r="E586" s="1"/>
      <c r="F586" s="1"/>
      <c r="G586" s="1"/>
      <c r="H586" s="1"/>
      <c r="I586" s="1"/>
    </row>
    <row r="587" spans="1:9" x14ac:dyDescent="0.3">
      <c r="A587" s="1"/>
      <c r="B587" s="1" t="s">
        <v>1674</v>
      </c>
      <c r="C587" s="1"/>
      <c r="D587" s="1"/>
      <c r="E587" s="1"/>
      <c r="F587" s="1"/>
      <c r="G587" s="1"/>
      <c r="H587" s="1"/>
      <c r="I587" s="1"/>
    </row>
    <row r="588" spans="1:9" x14ac:dyDescent="0.3">
      <c r="A588" s="2" t="s">
        <v>1675</v>
      </c>
      <c r="B588" s="1" t="s">
        <v>1676</v>
      </c>
      <c r="C588" s="3">
        <v>-0.26358235965222399</v>
      </c>
      <c r="D588" s="3">
        <v>1.2818429033618099</v>
      </c>
      <c r="E588" s="1"/>
      <c r="F588" s="1"/>
      <c r="G588" s="1"/>
      <c r="H588" s="1"/>
      <c r="I588" s="1"/>
    </row>
    <row r="589" spans="1:9" x14ac:dyDescent="0.3">
      <c r="A589" s="1"/>
      <c r="B589" s="1" t="s">
        <v>1677</v>
      </c>
      <c r="C589" s="1"/>
      <c r="D589" s="1"/>
      <c r="E589" s="1"/>
      <c r="F589" s="1"/>
      <c r="G589" s="1"/>
      <c r="H589" s="1"/>
      <c r="I589" s="1"/>
    </row>
    <row r="590" spans="1:9" x14ac:dyDescent="0.3">
      <c r="A590" s="2" t="s">
        <v>1678</v>
      </c>
      <c r="B590" s="1" t="s">
        <v>1679</v>
      </c>
      <c r="C590" s="3">
        <v>-0.34693145113051999</v>
      </c>
      <c r="D590" s="3">
        <v>-0.497089378349169</v>
      </c>
      <c r="E590" s="1"/>
      <c r="F590" s="1"/>
      <c r="G590" s="1"/>
      <c r="H590" s="1"/>
      <c r="I590" s="1"/>
    </row>
    <row r="591" spans="1:9" x14ac:dyDescent="0.3">
      <c r="A591" s="2" t="s">
        <v>1680</v>
      </c>
      <c r="B591" s="1" t="s">
        <v>1681</v>
      </c>
      <c r="C591" s="3">
        <v>-0.11657167794434301</v>
      </c>
      <c r="D591" s="3">
        <v>-15.163116667019199</v>
      </c>
      <c r="E591" s="3">
        <v>-15.9122538341277</v>
      </c>
      <c r="F591" s="3">
        <v>-34.253213255924798</v>
      </c>
      <c r="G591" s="3">
        <v>-38.489508550484402</v>
      </c>
      <c r="H591" s="3">
        <v>-51.468418332686198</v>
      </c>
      <c r="I591" s="3">
        <v>-41.278544911117102</v>
      </c>
    </row>
    <row r="592" spans="1:9" x14ac:dyDescent="0.3">
      <c r="A592" s="1"/>
      <c r="B592" s="1" t="s">
        <v>1952</v>
      </c>
      <c r="C592" s="1"/>
      <c r="D592" s="1"/>
      <c r="E592" s="1"/>
      <c r="F592" s="1"/>
      <c r="G592" s="1"/>
      <c r="H592" s="1"/>
      <c r="I592" s="1"/>
    </row>
    <row r="593" spans="1:9" x14ac:dyDescent="0.3">
      <c r="A593" s="2" t="s">
        <v>1682</v>
      </c>
      <c r="B593" s="1" t="s">
        <v>1683</v>
      </c>
      <c r="C593" s="3">
        <v>0.198333714615129</v>
      </c>
      <c r="D593" s="3">
        <v>-1.1916805966055399</v>
      </c>
      <c r="E593" s="3">
        <v>-1.1783240067985901</v>
      </c>
      <c r="F593" s="1"/>
      <c r="G593" s="1"/>
      <c r="H593" s="1"/>
      <c r="I593" s="1"/>
    </row>
    <row r="594" spans="1:9" x14ac:dyDescent="0.3">
      <c r="A594" s="2"/>
      <c r="B594" s="1" t="s">
        <v>58</v>
      </c>
      <c r="C594" s="3">
        <f>MEDIAN(C588:C593)</f>
        <v>-0.19007701879828348</v>
      </c>
      <c r="D594" s="3">
        <f>MEDIAN(D588:D593)</f>
        <v>-0.84438498747735447</v>
      </c>
      <c r="E594" s="3"/>
      <c r="F594" s="3"/>
      <c r="G594" s="3"/>
      <c r="H594" s="3"/>
      <c r="I594" s="3"/>
    </row>
    <row r="595" spans="1:9" x14ac:dyDescent="0.3">
      <c r="A595" s="2"/>
      <c r="B595" s="1"/>
      <c r="C595" s="3"/>
      <c r="D595" s="3"/>
      <c r="E595" s="3"/>
      <c r="F595" s="1"/>
      <c r="G595" s="1"/>
      <c r="H595" s="1"/>
      <c r="I595" s="1"/>
    </row>
    <row r="596" spans="1:9" x14ac:dyDescent="0.3">
      <c r="A596" s="2"/>
      <c r="B596" s="1"/>
      <c r="C596" s="3"/>
      <c r="D596" s="3"/>
      <c r="E596" s="3"/>
      <c r="F596" s="1"/>
      <c r="G596" s="1"/>
      <c r="H596" s="1"/>
      <c r="I596" s="1"/>
    </row>
    <row r="597" spans="1:9" ht="17.399999999999999" x14ac:dyDescent="0.3">
      <c r="A597" s="7"/>
      <c r="B597" s="7" t="s">
        <v>1684</v>
      </c>
      <c r="C597" s="7"/>
      <c r="D597" s="7"/>
      <c r="E597" s="7"/>
      <c r="F597" s="7"/>
      <c r="G597" s="7"/>
      <c r="H597" s="7"/>
      <c r="I597" s="7"/>
    </row>
    <row r="598" spans="1:9" x14ac:dyDescent="0.3">
      <c r="A598" s="13" t="s">
        <v>0</v>
      </c>
      <c r="B598" s="14"/>
      <c r="C598" s="15" t="s">
        <v>1953</v>
      </c>
      <c r="D598" s="15" t="s">
        <v>1954</v>
      </c>
      <c r="E598" s="15" t="s">
        <v>1955</v>
      </c>
      <c r="F598" s="15" t="s">
        <v>1956</v>
      </c>
      <c r="G598" s="15" t="s">
        <v>1957</v>
      </c>
      <c r="H598" s="15" t="s">
        <v>1958</v>
      </c>
      <c r="I598" s="15" t="s">
        <v>1959</v>
      </c>
    </row>
    <row r="599" spans="1:9" x14ac:dyDescent="0.3">
      <c r="A599" s="1"/>
      <c r="B599" s="1" t="s">
        <v>1949</v>
      </c>
      <c r="C599" s="1"/>
      <c r="D599" s="1"/>
      <c r="E599" s="1"/>
      <c r="F599" s="1"/>
      <c r="G599" s="1"/>
      <c r="H599" s="1"/>
      <c r="I599" s="1"/>
    </row>
    <row r="600" spans="1:9" x14ac:dyDescent="0.3">
      <c r="A600" s="2" t="s">
        <v>1685</v>
      </c>
      <c r="B600" s="1" t="s">
        <v>1686</v>
      </c>
      <c r="C600" s="3">
        <v>0.59167608382988301</v>
      </c>
      <c r="D600" s="3">
        <v>3.5800416064873999</v>
      </c>
      <c r="E600" s="3">
        <v>2.9711416664781898</v>
      </c>
      <c r="F600" s="3">
        <v>-5.9981789139384603</v>
      </c>
      <c r="G600" s="3">
        <v>2.56738212619562</v>
      </c>
      <c r="H600" s="3">
        <v>7.8019742023921097</v>
      </c>
      <c r="I600" s="3">
        <v>32.103209848999697</v>
      </c>
    </row>
    <row r="601" spans="1:9" x14ac:dyDescent="0.3">
      <c r="A601" s="2"/>
      <c r="B601" s="1"/>
      <c r="C601" s="3"/>
      <c r="D601" s="3"/>
      <c r="E601" s="3"/>
      <c r="F601" s="3"/>
      <c r="G601" s="3"/>
      <c r="H601" s="3"/>
      <c r="I601" s="3"/>
    </row>
    <row r="602" spans="1:9" x14ac:dyDescent="0.3">
      <c r="A602" s="2"/>
      <c r="B602" s="1"/>
      <c r="C602" s="3"/>
      <c r="D602" s="3"/>
      <c r="E602" s="3"/>
      <c r="F602" s="3"/>
      <c r="G602" s="3"/>
      <c r="H602" s="3"/>
      <c r="I602" s="3"/>
    </row>
    <row r="603" spans="1:9" ht="17.399999999999999" x14ac:dyDescent="0.3">
      <c r="A603" s="7"/>
      <c r="B603" s="7" t="s">
        <v>659</v>
      </c>
      <c r="C603" s="7"/>
      <c r="D603" s="7"/>
      <c r="E603" s="7"/>
      <c r="F603" s="7"/>
      <c r="G603" s="7"/>
      <c r="H603" s="7"/>
      <c r="I603" s="7"/>
    </row>
    <row r="604" spans="1:9" x14ac:dyDescent="0.3">
      <c r="A604" s="13" t="s">
        <v>0</v>
      </c>
      <c r="B604" s="14"/>
      <c r="C604" s="15" t="s">
        <v>1953</v>
      </c>
      <c r="D604" s="15" t="s">
        <v>1954</v>
      </c>
      <c r="E604" s="15" t="s">
        <v>1955</v>
      </c>
      <c r="F604" s="15" t="s">
        <v>1956</v>
      </c>
      <c r="G604" s="15" t="s">
        <v>1957</v>
      </c>
      <c r="H604" s="15" t="s">
        <v>1958</v>
      </c>
      <c r="I604" s="15" t="s">
        <v>1959</v>
      </c>
    </row>
    <row r="605" spans="1:9" x14ac:dyDescent="0.3">
      <c r="A605" s="1"/>
      <c r="B605" s="1" t="s">
        <v>1949</v>
      </c>
      <c r="C605" s="1"/>
      <c r="D605" s="1"/>
      <c r="E605" s="1"/>
      <c r="F605" s="1"/>
      <c r="G605" s="1"/>
      <c r="H605" s="1"/>
      <c r="I605" s="1"/>
    </row>
    <row r="606" spans="1:9" x14ac:dyDescent="0.3">
      <c r="A606" s="1"/>
      <c r="B606" s="1" t="s">
        <v>672</v>
      </c>
      <c r="C606" s="1"/>
      <c r="D606" s="1"/>
      <c r="E606" s="1"/>
      <c r="F606" s="1"/>
      <c r="G606" s="1"/>
      <c r="H606" s="1"/>
      <c r="I606" s="1"/>
    </row>
    <row r="607" spans="1:9" x14ac:dyDescent="0.3">
      <c r="A607" s="2" t="s">
        <v>1687</v>
      </c>
      <c r="B607" s="1" t="s">
        <v>1688</v>
      </c>
      <c r="C607" s="3">
        <v>1.25167639332014</v>
      </c>
      <c r="D607" s="3">
        <v>-5.1435709264592804</v>
      </c>
      <c r="E607" s="3">
        <v>-4.97645459499478</v>
      </c>
      <c r="F607" s="3">
        <v>9.6609596293594997</v>
      </c>
      <c r="G607" s="3">
        <v>15.0958786876639</v>
      </c>
      <c r="H607" s="3">
        <v>31.508903683842799</v>
      </c>
      <c r="I607" s="3">
        <v>66.024789505494198</v>
      </c>
    </row>
    <row r="608" spans="1:9" x14ac:dyDescent="0.3">
      <c r="A608" s="1"/>
      <c r="B608" s="1" t="s">
        <v>675</v>
      </c>
      <c r="C608" s="1"/>
      <c r="D608" s="1"/>
      <c r="E608" s="1"/>
      <c r="F608" s="1"/>
      <c r="G608" s="1"/>
      <c r="H608" s="1"/>
      <c r="I608" s="1"/>
    </row>
    <row r="609" spans="1:9" x14ac:dyDescent="0.3">
      <c r="A609" s="2" t="s">
        <v>1689</v>
      </c>
      <c r="B609" s="1" t="s">
        <v>1690</v>
      </c>
      <c r="C609" s="3">
        <v>1.21386149123259</v>
      </c>
      <c r="D609" s="3">
        <v>-5.0263595093595397</v>
      </c>
      <c r="E609" s="3">
        <v>-4.8078803952024796</v>
      </c>
      <c r="F609" s="3">
        <v>10.319577783106901</v>
      </c>
      <c r="G609" s="3">
        <v>15.2796057512861</v>
      </c>
      <c r="H609" s="3">
        <v>31.340289698556798</v>
      </c>
      <c r="I609" s="3">
        <v>64.049816769531901</v>
      </c>
    </row>
    <row r="610" spans="1:9" x14ac:dyDescent="0.3">
      <c r="A610" s="1"/>
      <c r="B610" s="1" t="s">
        <v>678</v>
      </c>
      <c r="C610" s="1"/>
      <c r="D610" s="1"/>
      <c r="E610" s="1"/>
      <c r="F610" s="1"/>
      <c r="G610" s="1"/>
      <c r="H610" s="1"/>
      <c r="I610" s="1"/>
    </row>
    <row r="611" spans="1:9" x14ac:dyDescent="0.3">
      <c r="A611" s="2" t="s">
        <v>1691</v>
      </c>
      <c r="B611" s="1" t="s">
        <v>1692</v>
      </c>
      <c r="C611" s="3">
        <v>2.9744905817129301</v>
      </c>
      <c r="D611" s="3">
        <v>-6.9720997471794597</v>
      </c>
      <c r="E611" s="3">
        <v>-8.7426323524806993</v>
      </c>
      <c r="F611" s="3">
        <v>6.9691012137530004</v>
      </c>
      <c r="G611" s="3">
        <v>0.40139118217560399</v>
      </c>
      <c r="H611" s="3">
        <v>3.4737555001537701</v>
      </c>
      <c r="I611" s="3">
        <v>17.865528670192599</v>
      </c>
    </row>
    <row r="612" spans="1:9" x14ac:dyDescent="0.3">
      <c r="A612" s="2" t="s">
        <v>1693</v>
      </c>
      <c r="B612" s="1" t="s">
        <v>1694</v>
      </c>
      <c r="C612" s="3">
        <v>5.5351815107012599E-2</v>
      </c>
      <c r="D612" s="3">
        <v>-0.69384491982396301</v>
      </c>
      <c r="E612" s="3">
        <v>-1.0995456006043001</v>
      </c>
      <c r="F612" s="3">
        <v>4.5302864938671901</v>
      </c>
      <c r="G612" s="1"/>
      <c r="H612" s="1"/>
      <c r="I612" s="1"/>
    </row>
    <row r="613" spans="1:9" x14ac:dyDescent="0.3">
      <c r="A613" s="1"/>
      <c r="B613" s="1" t="s">
        <v>681</v>
      </c>
      <c r="C613" s="1"/>
      <c r="D613" s="1"/>
      <c r="E613" s="1"/>
      <c r="F613" s="1"/>
      <c r="G613" s="1"/>
      <c r="H613" s="1"/>
      <c r="I613" s="1"/>
    </row>
    <row r="614" spans="1:9" x14ac:dyDescent="0.3">
      <c r="A614" s="2" t="s">
        <v>1695</v>
      </c>
      <c r="B614" s="1" t="s">
        <v>1696</v>
      </c>
      <c r="C614" s="3">
        <v>2.3396786680099599</v>
      </c>
      <c r="D614" s="3">
        <v>-7.5641295810264602</v>
      </c>
      <c r="E614" s="3">
        <v>-8.2744887435662307</v>
      </c>
      <c r="F614" s="3">
        <v>7.6047153695534799</v>
      </c>
      <c r="G614" s="1"/>
      <c r="H614" s="1"/>
      <c r="I614" s="1"/>
    </row>
    <row r="615" spans="1:9" x14ac:dyDescent="0.3">
      <c r="A615" s="1"/>
      <c r="B615" s="1" t="s">
        <v>684</v>
      </c>
      <c r="C615" s="1"/>
      <c r="D615" s="1"/>
      <c r="E615" s="1"/>
      <c r="F615" s="1"/>
      <c r="G615" s="1"/>
      <c r="H615" s="1"/>
      <c r="I615" s="1"/>
    </row>
    <row r="616" spans="1:9" x14ac:dyDescent="0.3">
      <c r="A616" s="2" t="s">
        <v>1697</v>
      </c>
      <c r="B616" s="1" t="s">
        <v>1698</v>
      </c>
      <c r="C616" s="3">
        <v>1.31173606783452</v>
      </c>
      <c r="D616" s="3">
        <v>-4.3705693499707703</v>
      </c>
      <c r="E616" s="3">
        <v>-3.3506653649952698</v>
      </c>
      <c r="F616" s="3">
        <v>17.016608323238898</v>
      </c>
      <c r="G616" s="3">
        <v>25.8214859643798</v>
      </c>
      <c r="H616" s="3">
        <v>50.647354053396398</v>
      </c>
      <c r="I616" s="1"/>
    </row>
    <row r="617" spans="1:9" x14ac:dyDescent="0.3">
      <c r="A617" s="1"/>
      <c r="B617" s="1" t="s">
        <v>687</v>
      </c>
      <c r="C617" s="1"/>
      <c r="D617" s="1"/>
      <c r="E617" s="1"/>
      <c r="F617" s="1"/>
      <c r="G617" s="1"/>
      <c r="H617" s="1"/>
      <c r="I617" s="1"/>
    </row>
    <row r="618" spans="1:9" x14ac:dyDescent="0.3">
      <c r="A618" s="2" t="s">
        <v>1699</v>
      </c>
      <c r="B618" s="1" t="s">
        <v>1700</v>
      </c>
      <c r="C618" s="3">
        <v>1.21497739714419</v>
      </c>
      <c r="D618" s="3">
        <v>-5.2874447668260602</v>
      </c>
      <c r="E618" s="3">
        <v>-4.3384701762923701</v>
      </c>
      <c r="F618" s="3">
        <v>15.8946305759927</v>
      </c>
      <c r="G618" s="3">
        <v>23.238194573139701</v>
      </c>
      <c r="H618" s="3">
        <v>45.006797248307102</v>
      </c>
      <c r="I618" s="3">
        <v>104.34110495511401</v>
      </c>
    </row>
    <row r="619" spans="1:9" x14ac:dyDescent="0.3">
      <c r="A619" s="1"/>
      <c r="B619" s="1" t="s">
        <v>690</v>
      </c>
      <c r="C619" s="1"/>
      <c r="D619" s="1"/>
      <c r="E619" s="1"/>
      <c r="F619" s="1"/>
      <c r="G619" s="1"/>
      <c r="H619" s="1"/>
      <c r="I619" s="1"/>
    </row>
    <row r="620" spans="1:9" x14ac:dyDescent="0.3">
      <c r="A620" s="2" t="s">
        <v>1701</v>
      </c>
      <c r="B620" s="1" t="s">
        <v>1702</v>
      </c>
      <c r="C620" s="3">
        <v>2.5052238758283099</v>
      </c>
      <c r="D620" s="3">
        <v>-7.6270381236737599</v>
      </c>
      <c r="E620" s="3">
        <v>-8.3099935982440893</v>
      </c>
      <c r="F620" s="3">
        <v>6.8302802393933497</v>
      </c>
      <c r="G620" s="3">
        <v>-4.17496751840625</v>
      </c>
      <c r="H620" s="3">
        <v>1.2565359953964901</v>
      </c>
      <c r="I620" s="3">
        <v>29.2317671290701</v>
      </c>
    </row>
    <row r="621" spans="1:9" x14ac:dyDescent="0.3">
      <c r="A621" s="1"/>
      <c r="B621" s="1" t="s">
        <v>693</v>
      </c>
      <c r="C621" s="1"/>
      <c r="D621" s="1"/>
      <c r="E621" s="1"/>
      <c r="F621" s="1"/>
      <c r="G621" s="1"/>
      <c r="H621" s="1"/>
      <c r="I621" s="1"/>
    </row>
    <row r="622" spans="1:9" x14ac:dyDescent="0.3">
      <c r="A622" s="2" t="s">
        <v>1703</v>
      </c>
      <c r="B622" s="1" t="s">
        <v>1704</v>
      </c>
      <c r="C622" s="3">
        <v>2.5815210924373901</v>
      </c>
      <c r="D622" s="3">
        <v>-8.9289826687541005</v>
      </c>
      <c r="E622" s="3">
        <v>-9.8909816874320509</v>
      </c>
      <c r="F622" s="3">
        <v>4.4105785091936998</v>
      </c>
      <c r="G622" s="3">
        <v>-1.4214089837383199</v>
      </c>
      <c r="H622" s="3">
        <v>7.5006586393586598</v>
      </c>
      <c r="I622" s="3">
        <v>39.01870749671</v>
      </c>
    </row>
    <row r="623" spans="1:9" x14ac:dyDescent="0.3">
      <c r="A623" s="2" t="s">
        <v>1705</v>
      </c>
      <c r="B623" s="1" t="s">
        <v>1706</v>
      </c>
      <c r="C623" s="3">
        <v>0.563972504571016</v>
      </c>
      <c r="D623" s="3">
        <v>-6.0191631513876596</v>
      </c>
      <c r="E623" s="3">
        <v>-6.0512098502026603</v>
      </c>
      <c r="F623" s="3">
        <v>4.24032768024653</v>
      </c>
      <c r="G623" s="3">
        <v>-1.2407186612432199</v>
      </c>
      <c r="H623" s="3">
        <v>10.671736268122199</v>
      </c>
      <c r="I623" s="1"/>
    </row>
    <row r="624" spans="1:9" x14ac:dyDescent="0.3">
      <c r="A624" s="2" t="s">
        <v>1707</v>
      </c>
      <c r="B624" s="1" t="s">
        <v>1708</v>
      </c>
      <c r="C624" s="3">
        <v>1.73937058977864</v>
      </c>
      <c r="D624" s="3">
        <v>-6.1466575797422003</v>
      </c>
      <c r="E624" s="3">
        <v>-5.6673563928784096</v>
      </c>
      <c r="F624" s="3">
        <v>10.5322615333104</v>
      </c>
      <c r="G624" s="3">
        <v>15.5012272601397</v>
      </c>
      <c r="H624" s="3">
        <v>29.100086470331899</v>
      </c>
      <c r="I624" s="3">
        <v>73.059609102630205</v>
      </c>
    </row>
    <row r="625" spans="1:9" x14ac:dyDescent="0.3">
      <c r="A625" s="2" t="s">
        <v>1709</v>
      </c>
      <c r="B625" s="1" t="s">
        <v>1710</v>
      </c>
      <c r="C625" s="3">
        <v>2.7001936494652701</v>
      </c>
      <c r="D625" s="3">
        <v>-6.7560925177950004</v>
      </c>
      <c r="E625" s="3">
        <v>-7.5308552572537799</v>
      </c>
      <c r="F625" s="3">
        <v>5.6539977301941997</v>
      </c>
      <c r="G625" s="3">
        <v>-0.51991853846788405</v>
      </c>
      <c r="H625" s="3">
        <v>11.8600386508149</v>
      </c>
      <c r="I625" s="3">
        <v>36.092896697151403</v>
      </c>
    </row>
    <row r="626" spans="1:9" x14ac:dyDescent="0.3">
      <c r="A626" s="2" t="s">
        <v>1711</v>
      </c>
      <c r="B626" s="1" t="s">
        <v>1712</v>
      </c>
      <c r="C626" s="3">
        <v>1.7447439588240401</v>
      </c>
      <c r="D626" s="3">
        <v>-6.1818591090324198</v>
      </c>
      <c r="E626" s="3">
        <v>-5.485889591566</v>
      </c>
      <c r="F626" s="3">
        <v>14.155721283322199</v>
      </c>
      <c r="G626" s="3">
        <v>20.9391360411717</v>
      </c>
      <c r="H626" s="3">
        <v>37.027831367160097</v>
      </c>
      <c r="I626" s="3">
        <v>83.807835851672905</v>
      </c>
    </row>
    <row r="627" spans="1:9" x14ac:dyDescent="0.3">
      <c r="A627" s="2" t="s">
        <v>1713</v>
      </c>
      <c r="B627" s="1" t="s">
        <v>1714</v>
      </c>
      <c r="C627" s="3">
        <v>1.89446331079351</v>
      </c>
      <c r="D627" s="3">
        <v>-4.9105404116936402</v>
      </c>
      <c r="E627" s="3">
        <v>-4.0335174242359502</v>
      </c>
      <c r="F627" s="3">
        <v>10.439277305763101</v>
      </c>
      <c r="G627" s="3">
        <v>7.20203696343403</v>
      </c>
      <c r="H627" s="3">
        <v>13.746483381486801</v>
      </c>
      <c r="I627" s="1"/>
    </row>
    <row r="628" spans="1:9" x14ac:dyDescent="0.3">
      <c r="A628" s="2" t="s">
        <v>1715</v>
      </c>
      <c r="B628" s="1" t="s">
        <v>1716</v>
      </c>
      <c r="C628" s="3">
        <v>1.92600633890711</v>
      </c>
      <c r="D628" s="3">
        <v>-5.00038612345418</v>
      </c>
      <c r="E628" s="3">
        <v>-4.2854593357360704</v>
      </c>
      <c r="F628" s="3">
        <v>10.803842483065701</v>
      </c>
      <c r="G628" s="3">
        <v>7.3816126915784599</v>
      </c>
      <c r="H628" s="3">
        <v>14.8963271070873</v>
      </c>
      <c r="I628" s="1"/>
    </row>
    <row r="629" spans="1:9" x14ac:dyDescent="0.3">
      <c r="A629" s="1"/>
      <c r="B629" s="1" t="s">
        <v>696</v>
      </c>
      <c r="C629" s="1"/>
      <c r="D629" s="1"/>
      <c r="E629" s="1"/>
      <c r="F629" s="1"/>
      <c r="G629" s="1"/>
      <c r="H629" s="1"/>
      <c r="I629" s="1"/>
    </row>
    <row r="630" spans="1:9" x14ac:dyDescent="0.3">
      <c r="A630" s="2" t="s">
        <v>1717</v>
      </c>
      <c r="B630" s="1" t="s">
        <v>1718</v>
      </c>
      <c r="C630" s="1"/>
      <c r="D630" s="1"/>
      <c r="E630" s="1"/>
      <c r="F630" s="1"/>
      <c r="G630" s="1"/>
      <c r="H630" s="1"/>
      <c r="I630" s="1"/>
    </row>
    <row r="631" spans="1:9" x14ac:dyDescent="0.3">
      <c r="A631" s="1"/>
      <c r="B631" s="1" t="s">
        <v>699</v>
      </c>
      <c r="C631" s="1"/>
      <c r="D631" s="1"/>
      <c r="E631" s="1"/>
      <c r="F631" s="1"/>
      <c r="G631" s="1"/>
      <c r="H631" s="1"/>
      <c r="I631" s="1"/>
    </row>
    <row r="632" spans="1:9" x14ac:dyDescent="0.3">
      <c r="A632" s="2" t="s">
        <v>1719</v>
      </c>
      <c r="B632" s="1" t="s">
        <v>1720</v>
      </c>
      <c r="C632" s="3">
        <v>1.21585431173006</v>
      </c>
      <c r="D632" s="3">
        <v>-5.5848389386201696</v>
      </c>
      <c r="E632" s="3">
        <v>-5.6879910250335</v>
      </c>
      <c r="F632" s="3">
        <v>6.7443747430714902</v>
      </c>
      <c r="G632" s="3">
        <v>13.796313548748</v>
      </c>
      <c r="H632" s="3">
        <v>27.4387524284809</v>
      </c>
      <c r="I632" s="3">
        <v>62.4022384276266</v>
      </c>
    </row>
    <row r="633" spans="1:9" x14ac:dyDescent="0.3">
      <c r="A633" s="1"/>
      <c r="B633" s="1" t="s">
        <v>705</v>
      </c>
      <c r="C633" s="1"/>
      <c r="D633" s="1"/>
      <c r="E633" s="1"/>
      <c r="F633" s="1"/>
      <c r="G633" s="1"/>
      <c r="H633" s="1"/>
      <c r="I633" s="1"/>
    </row>
    <row r="634" spans="1:9" x14ac:dyDescent="0.3">
      <c r="A634" s="2" t="s">
        <v>1721</v>
      </c>
      <c r="B634" s="1" t="s">
        <v>1722</v>
      </c>
      <c r="C634" s="3">
        <v>2.0128190711795702</v>
      </c>
      <c r="D634" s="3">
        <v>-6.93952915833205</v>
      </c>
      <c r="E634" s="3">
        <v>-6.0237219661262698</v>
      </c>
      <c r="F634" s="3">
        <v>10.3985397018558</v>
      </c>
      <c r="G634" s="3">
        <v>11.9170984455958</v>
      </c>
      <c r="H634" s="3">
        <v>28.992454751865498</v>
      </c>
      <c r="I634" s="3">
        <v>69.005110951519995</v>
      </c>
    </row>
    <row r="635" spans="1:9" x14ac:dyDescent="0.3">
      <c r="A635" s="1"/>
      <c r="B635" s="1" t="s">
        <v>708</v>
      </c>
      <c r="C635" s="1"/>
      <c r="D635" s="1"/>
      <c r="E635" s="1"/>
      <c r="F635" s="1"/>
      <c r="G635" s="1"/>
      <c r="H635" s="1"/>
      <c r="I635" s="1"/>
    </row>
    <row r="636" spans="1:9" x14ac:dyDescent="0.3">
      <c r="A636" s="2" t="s">
        <v>1723</v>
      </c>
      <c r="B636" s="1" t="s">
        <v>1724</v>
      </c>
      <c r="C636" s="3">
        <v>1.8982536066818501</v>
      </c>
      <c r="D636" s="3">
        <v>-6.9513778927134204</v>
      </c>
      <c r="E636" s="3">
        <v>-6.0755823106482403</v>
      </c>
      <c r="F636" s="3">
        <v>10.458008088733999</v>
      </c>
      <c r="G636" s="3">
        <v>12.204452809126799</v>
      </c>
      <c r="H636" s="3">
        <v>29.937193330388101</v>
      </c>
      <c r="I636" s="3">
        <v>68.499711377648595</v>
      </c>
    </row>
    <row r="637" spans="1:9" x14ac:dyDescent="0.3">
      <c r="A637" s="2" t="s">
        <v>1725</v>
      </c>
      <c r="B637" s="1" t="s">
        <v>1726</v>
      </c>
      <c r="C637" s="3">
        <v>1.66358595194085</v>
      </c>
      <c r="D637" s="3">
        <v>-2.8432032301480401</v>
      </c>
      <c r="E637" s="3">
        <v>-2.1435228331780101</v>
      </c>
      <c r="F637" s="3">
        <v>4.7429037816269197</v>
      </c>
      <c r="G637" s="3">
        <v>4.0092738450715597</v>
      </c>
      <c r="H637" s="3">
        <v>13.7017723596012</v>
      </c>
      <c r="I637" s="1"/>
    </row>
    <row r="638" spans="1:9" x14ac:dyDescent="0.3">
      <c r="A638" s="1"/>
      <c r="B638" s="1" t="s">
        <v>717</v>
      </c>
      <c r="C638" s="1"/>
      <c r="D638" s="1"/>
      <c r="E638" s="1"/>
      <c r="F638" s="1"/>
      <c r="G638" s="1"/>
      <c r="H638" s="1"/>
      <c r="I638" s="1"/>
    </row>
    <row r="639" spans="1:9" x14ac:dyDescent="0.3">
      <c r="A639" s="2" t="s">
        <v>1727</v>
      </c>
      <c r="B639" s="1" t="s">
        <v>1728</v>
      </c>
      <c r="C639" s="3">
        <v>2.6982150269821399</v>
      </c>
      <c r="D639" s="3">
        <v>-7.3273715624829796</v>
      </c>
      <c r="E639" s="3">
        <v>-8.4393072947887795</v>
      </c>
      <c r="F639" s="3">
        <v>7.7659029781080502</v>
      </c>
      <c r="G639" s="3">
        <v>6.18241795167296E-3</v>
      </c>
      <c r="H639" s="3">
        <v>6.8756192659678499</v>
      </c>
      <c r="I639" s="3">
        <v>30.266668169991998</v>
      </c>
    </row>
    <row r="640" spans="1:9" x14ac:dyDescent="0.3">
      <c r="A640" s="1"/>
      <c r="B640" s="1" t="s">
        <v>720</v>
      </c>
      <c r="C640" s="1"/>
      <c r="D640" s="1"/>
      <c r="E640" s="1"/>
      <c r="F640" s="1"/>
      <c r="G640" s="1"/>
      <c r="H640" s="1"/>
      <c r="I640" s="1"/>
    </row>
    <row r="641" spans="1:9" x14ac:dyDescent="0.3">
      <c r="A641" s="2" t="s">
        <v>1729</v>
      </c>
      <c r="B641" s="1" t="s">
        <v>1730</v>
      </c>
      <c r="C641" s="3">
        <v>2.33613669737018</v>
      </c>
      <c r="D641" s="3">
        <v>-6.7514601322793801</v>
      </c>
      <c r="E641" s="3">
        <v>-7.0649006024229797</v>
      </c>
      <c r="F641" s="3">
        <v>8.1895080519866905</v>
      </c>
      <c r="G641" s="3">
        <v>4.6420118264865096</v>
      </c>
      <c r="H641" s="3">
        <v>16.2374907460004</v>
      </c>
      <c r="I641" s="3">
        <v>52.615864470510402</v>
      </c>
    </row>
    <row r="642" spans="1:9" x14ac:dyDescent="0.3">
      <c r="A642" s="1"/>
      <c r="B642" s="1" t="s">
        <v>723</v>
      </c>
      <c r="C642" s="1"/>
      <c r="D642" s="1"/>
      <c r="E642" s="1"/>
      <c r="F642" s="1"/>
      <c r="G642" s="1"/>
      <c r="H642" s="1"/>
      <c r="I642" s="1"/>
    </row>
    <row r="643" spans="1:9" x14ac:dyDescent="0.3">
      <c r="A643" s="2" t="s">
        <v>1731</v>
      </c>
      <c r="B643" s="1" t="s">
        <v>1732</v>
      </c>
      <c r="C643" s="3">
        <v>2.38766874874067</v>
      </c>
      <c r="D643" s="3">
        <v>-5.0985152675319902</v>
      </c>
      <c r="E643" s="3">
        <v>-6.0373520710059196</v>
      </c>
      <c r="F643" s="3">
        <v>6.26306984525303</v>
      </c>
      <c r="G643" s="3">
        <v>6.0018071364108701E-2</v>
      </c>
      <c r="H643" s="3">
        <v>3.5791755194733201</v>
      </c>
      <c r="I643" s="3">
        <v>19.717457135794099</v>
      </c>
    </row>
    <row r="644" spans="1:9" x14ac:dyDescent="0.3">
      <c r="A644" s="2"/>
      <c r="B644" s="1" t="s">
        <v>107</v>
      </c>
      <c r="C644" s="3">
        <f t="shared" ref="C644:I644" si="16">MEDIAN(C607:C643)</f>
        <v>1.8963584587376801</v>
      </c>
      <c r="D644" s="3">
        <f t="shared" si="16"/>
        <v>-6.0829103655649295</v>
      </c>
      <c r="E644" s="3">
        <f t="shared" si="16"/>
        <v>-5.8558564955798849</v>
      </c>
      <c r="F644" s="3">
        <f t="shared" si="16"/>
        <v>7.9777055150473704</v>
      </c>
      <c r="G644" s="3">
        <f t="shared" si="16"/>
        <v>7.2918248275062449</v>
      </c>
      <c r="H644" s="3">
        <f t="shared" si="16"/>
        <v>15.566908926543849</v>
      </c>
      <c r="I644" s="3">
        <f t="shared" si="16"/>
        <v>62.4022384276266</v>
      </c>
    </row>
    <row r="645" spans="1:9" x14ac:dyDescent="0.3">
      <c r="A645" s="2"/>
      <c r="B645" s="1"/>
      <c r="C645" s="3"/>
      <c r="D645" s="3"/>
      <c r="E645" s="3"/>
      <c r="F645" s="3"/>
      <c r="G645" s="3"/>
      <c r="H645" s="3"/>
      <c r="I645" s="3"/>
    </row>
    <row r="646" spans="1:9" x14ac:dyDescent="0.3">
      <c r="A646" s="2"/>
      <c r="B646" s="1"/>
      <c r="C646" s="3"/>
      <c r="D646" s="3"/>
      <c r="E646" s="3"/>
      <c r="F646" s="3"/>
      <c r="G646" s="3"/>
      <c r="H646" s="3"/>
      <c r="I646" s="3"/>
    </row>
    <row r="647" spans="1:9" x14ac:dyDescent="0.3">
      <c r="A647" s="2"/>
      <c r="B647" s="1"/>
      <c r="C647" s="3"/>
      <c r="D647" s="3"/>
      <c r="E647" s="3"/>
      <c r="F647" s="3"/>
      <c r="G647" s="3"/>
      <c r="H647" s="3"/>
      <c r="I647" s="3"/>
    </row>
    <row r="648" spans="1:9" x14ac:dyDescent="0.3">
      <c r="A648" s="2"/>
      <c r="B648" s="1"/>
      <c r="C648" s="3"/>
      <c r="D648" s="3"/>
      <c r="E648" s="3"/>
      <c r="F648" s="3"/>
      <c r="G648" s="3"/>
      <c r="H648" s="3"/>
      <c r="I648" s="3"/>
    </row>
    <row r="649" spans="1:9" ht="17.399999999999999" x14ac:dyDescent="0.3">
      <c r="A649" s="7"/>
      <c r="B649" s="7" t="s">
        <v>726</v>
      </c>
      <c r="C649" s="7"/>
      <c r="D649" s="7"/>
      <c r="E649" s="7"/>
      <c r="F649" s="7"/>
      <c r="G649" s="7"/>
      <c r="H649" s="7"/>
      <c r="I649" s="7"/>
    </row>
    <row r="650" spans="1:9" x14ac:dyDescent="0.3">
      <c r="A650" s="13" t="s">
        <v>0</v>
      </c>
      <c r="B650" s="14"/>
      <c r="C650" s="15" t="s">
        <v>1953</v>
      </c>
      <c r="D650" s="15" t="s">
        <v>1954</v>
      </c>
      <c r="E650" s="15" t="s">
        <v>1955</v>
      </c>
      <c r="F650" s="15" t="s">
        <v>1956</v>
      </c>
      <c r="G650" s="15" t="s">
        <v>1957</v>
      </c>
      <c r="H650" s="15" t="s">
        <v>1958</v>
      </c>
      <c r="I650" s="15" t="s">
        <v>1959</v>
      </c>
    </row>
    <row r="651" spans="1:9" x14ac:dyDescent="0.3">
      <c r="A651" s="1"/>
      <c r="B651" s="1" t="s">
        <v>1949</v>
      </c>
      <c r="C651" s="1"/>
      <c r="D651" s="1"/>
      <c r="E651" s="1"/>
      <c r="F651" s="1"/>
      <c r="G651" s="1"/>
      <c r="H651" s="1"/>
      <c r="I651" s="1"/>
    </row>
    <row r="652" spans="1:9" x14ac:dyDescent="0.3">
      <c r="A652" s="1"/>
      <c r="B652" s="1" t="s">
        <v>739</v>
      </c>
      <c r="C652" s="1"/>
      <c r="D652" s="1"/>
      <c r="E652" s="1"/>
      <c r="F652" s="1"/>
      <c r="G652" s="1"/>
      <c r="H652" s="1"/>
      <c r="I652" s="1"/>
    </row>
    <row r="653" spans="1:9" x14ac:dyDescent="0.3">
      <c r="A653" s="2" t="s">
        <v>1733</v>
      </c>
      <c r="B653" s="1" t="s">
        <v>1734</v>
      </c>
      <c r="C653" s="3">
        <v>-0.54524500006477306</v>
      </c>
      <c r="D653" s="3">
        <v>-2.3741382282281598</v>
      </c>
      <c r="E653" s="3">
        <v>-2.7867470452755398</v>
      </c>
      <c r="F653" s="3">
        <v>-3.6246015086145902</v>
      </c>
      <c r="G653" s="3">
        <v>2.43738438553238</v>
      </c>
      <c r="H653" s="3">
        <v>7.0162852358740002</v>
      </c>
      <c r="I653" s="3">
        <v>25.082384246084899</v>
      </c>
    </row>
    <row r="654" spans="1:9" x14ac:dyDescent="0.3">
      <c r="A654" s="1"/>
      <c r="B654" s="1" t="s">
        <v>742</v>
      </c>
      <c r="C654" s="1"/>
      <c r="D654" s="1"/>
      <c r="E654" s="1"/>
      <c r="F654" s="1"/>
      <c r="G654" s="1"/>
      <c r="H654" s="1"/>
      <c r="I654" s="1"/>
    </row>
    <row r="655" spans="1:9" x14ac:dyDescent="0.3">
      <c r="A655" s="2" t="s">
        <v>1735</v>
      </c>
      <c r="B655" s="1" t="s">
        <v>1736</v>
      </c>
      <c r="C655" s="3">
        <v>-0.31412040715858702</v>
      </c>
      <c r="D655" s="3">
        <v>-0.93540199240106003</v>
      </c>
      <c r="E655" s="3">
        <v>-0.93440243235840503</v>
      </c>
      <c r="F655" s="3">
        <v>5.39585617103406</v>
      </c>
      <c r="G655" s="3">
        <v>11.891453578652699</v>
      </c>
      <c r="H655" s="3">
        <v>29.9759449994907</v>
      </c>
      <c r="I655" s="3">
        <v>51.559002329413097</v>
      </c>
    </row>
    <row r="656" spans="1:9" x14ac:dyDescent="0.3">
      <c r="A656" s="1"/>
      <c r="B656" s="1" t="s">
        <v>745</v>
      </c>
      <c r="C656" s="1"/>
      <c r="D656" s="1"/>
      <c r="E656" s="1"/>
      <c r="F656" s="1"/>
      <c r="G656" s="1"/>
      <c r="H656" s="1"/>
      <c r="I656" s="1"/>
    </row>
    <row r="657" spans="1:9" x14ac:dyDescent="0.3">
      <c r="A657" s="2" t="s">
        <v>1737</v>
      </c>
      <c r="B657" s="1" t="s">
        <v>1738</v>
      </c>
      <c r="C657" s="1"/>
      <c r="D657" s="1"/>
      <c r="E657" s="1"/>
      <c r="F657" s="1"/>
      <c r="G657" s="1"/>
      <c r="H657" s="1"/>
      <c r="I657" s="1"/>
    </row>
    <row r="658" spans="1:9" x14ac:dyDescent="0.3">
      <c r="A658" s="1"/>
      <c r="B658" s="1" t="s">
        <v>748</v>
      </c>
      <c r="C658" s="1"/>
      <c r="D658" s="1"/>
      <c r="E658" s="1"/>
      <c r="F658" s="1"/>
      <c r="G658" s="1"/>
      <c r="H658" s="1"/>
      <c r="I658" s="1"/>
    </row>
    <row r="659" spans="1:9" x14ac:dyDescent="0.3">
      <c r="A659" s="2" t="s">
        <v>1739</v>
      </c>
      <c r="B659" s="1" t="s">
        <v>1740</v>
      </c>
      <c r="C659" s="3">
        <v>-0.25050286653818099</v>
      </c>
      <c r="D659" s="3">
        <v>-0.858945937624495</v>
      </c>
      <c r="E659" s="3">
        <v>-0.86459797338787203</v>
      </c>
      <c r="F659" s="3">
        <v>5.5150284238466396</v>
      </c>
      <c r="G659" s="3">
        <v>11.8217076283855</v>
      </c>
      <c r="H659" s="3">
        <v>29.5463511122766</v>
      </c>
      <c r="I659" s="3">
        <v>51.8014634322167</v>
      </c>
    </row>
    <row r="660" spans="1:9" x14ac:dyDescent="0.3">
      <c r="A660" s="1"/>
      <c r="B660" s="1" t="s">
        <v>751</v>
      </c>
      <c r="C660" s="1"/>
      <c r="D660" s="1"/>
      <c r="E660" s="1"/>
      <c r="F660" s="1"/>
      <c r="G660" s="1"/>
      <c r="H660" s="1"/>
      <c r="I660" s="1"/>
    </row>
    <row r="661" spans="1:9" x14ac:dyDescent="0.3">
      <c r="A661" s="2" t="s">
        <v>1741</v>
      </c>
      <c r="B661" s="1" t="s">
        <v>1742</v>
      </c>
      <c r="C661" s="3">
        <v>-0.317921779281646</v>
      </c>
      <c r="D661" s="3">
        <v>-0.694747111239438</v>
      </c>
      <c r="E661" s="3">
        <v>-0.253513898463679</v>
      </c>
      <c r="F661" s="3">
        <v>7.7710530722704698</v>
      </c>
      <c r="G661" s="3">
        <v>15.774618265110799</v>
      </c>
      <c r="H661" s="3">
        <v>39.738544177782302</v>
      </c>
      <c r="I661" s="3">
        <v>62.531860676848197</v>
      </c>
    </row>
    <row r="662" spans="1:9" x14ac:dyDescent="0.3">
      <c r="A662" s="1"/>
      <c r="B662" s="1" t="s">
        <v>754</v>
      </c>
      <c r="C662" s="1"/>
      <c r="D662" s="1"/>
      <c r="E662" s="1"/>
      <c r="F662" s="1"/>
      <c r="G662" s="1"/>
      <c r="H662" s="1"/>
      <c r="I662" s="1"/>
    </row>
    <row r="663" spans="1:9" x14ac:dyDescent="0.3">
      <c r="A663" s="2" t="s">
        <v>1743</v>
      </c>
      <c r="B663" s="1" t="s">
        <v>1744</v>
      </c>
      <c r="C663" s="3">
        <v>-0.28149800244687301</v>
      </c>
      <c r="D663" s="3">
        <v>-1.0165673223780001</v>
      </c>
      <c r="E663" s="3">
        <v>-0.53299798839276602</v>
      </c>
      <c r="F663" s="3">
        <v>7.2114732681454399</v>
      </c>
      <c r="G663" s="3">
        <v>15.339664073376699</v>
      </c>
      <c r="H663" s="3">
        <v>40.572204298550403</v>
      </c>
      <c r="I663" s="3">
        <v>65.886217015712703</v>
      </c>
    </row>
    <row r="664" spans="1:9" x14ac:dyDescent="0.3">
      <c r="A664" s="1"/>
      <c r="B664" s="1" t="s">
        <v>757</v>
      </c>
      <c r="C664" s="1"/>
      <c r="D664" s="1"/>
      <c r="E664" s="1"/>
      <c r="F664" s="1"/>
      <c r="G664" s="1"/>
      <c r="H664" s="1"/>
      <c r="I664" s="1"/>
    </row>
    <row r="665" spans="1:9" x14ac:dyDescent="0.3">
      <c r="A665" s="2" t="s">
        <v>1745</v>
      </c>
      <c r="B665" s="1" t="s">
        <v>1746</v>
      </c>
      <c r="C665" s="3">
        <v>-0.328876251915318</v>
      </c>
      <c r="D665" s="3">
        <v>-0.72536082032426696</v>
      </c>
      <c r="E665" s="3">
        <v>-0.243726674945306</v>
      </c>
      <c r="F665" s="3">
        <v>7.09094022832309</v>
      </c>
      <c r="G665" s="3">
        <v>14.563887922912</v>
      </c>
      <c r="H665" s="3">
        <v>36.194675678108901</v>
      </c>
      <c r="I665" s="3">
        <v>59.541547941577399</v>
      </c>
    </row>
    <row r="666" spans="1:9" x14ac:dyDescent="0.3">
      <c r="A666" s="1"/>
      <c r="B666" s="1" t="s">
        <v>759</v>
      </c>
      <c r="C666" s="1"/>
      <c r="D666" s="1"/>
      <c r="E666" s="1"/>
      <c r="F666" s="1"/>
      <c r="G666" s="1"/>
      <c r="H666" s="1"/>
      <c r="I666" s="1"/>
    </row>
    <row r="667" spans="1:9" x14ac:dyDescent="0.3">
      <c r="A667" s="2" t="s">
        <v>1747</v>
      </c>
      <c r="B667" s="1" t="s">
        <v>1748</v>
      </c>
      <c r="C667" s="3">
        <v>-0.41313600761772501</v>
      </c>
      <c r="D667" s="3">
        <v>-0.38791902367035103</v>
      </c>
      <c r="E667" s="3">
        <v>-0.47934802088278</v>
      </c>
      <c r="F667" s="3">
        <v>3.9921837975065801</v>
      </c>
      <c r="G667" s="3">
        <v>9.30709564345762</v>
      </c>
      <c r="H667" s="1"/>
      <c r="I667" s="1"/>
    </row>
    <row r="668" spans="1:9" x14ac:dyDescent="0.3">
      <c r="A668" s="2" t="s">
        <v>1749</v>
      </c>
      <c r="B668" s="1" t="s">
        <v>1750</v>
      </c>
      <c r="C668" s="3">
        <v>-0.30979081292334898</v>
      </c>
      <c r="D668" s="3">
        <v>-1.1553429424508801</v>
      </c>
      <c r="E668" s="3">
        <v>-0.481630334214252</v>
      </c>
      <c r="F668" s="3">
        <v>8.7125979403957299</v>
      </c>
      <c r="G668" s="3">
        <v>17.1775381908787</v>
      </c>
      <c r="H668" s="3">
        <v>34.147596699467101</v>
      </c>
      <c r="I668" s="1"/>
    </row>
    <row r="669" spans="1:9" x14ac:dyDescent="0.3">
      <c r="A669" s="2" t="s">
        <v>1751</v>
      </c>
      <c r="B669" s="1" t="s">
        <v>1752</v>
      </c>
      <c r="C669" s="3">
        <v>0.22907461315442099</v>
      </c>
      <c r="D669" s="3">
        <v>-0.62465769544675198</v>
      </c>
      <c r="E669" s="3">
        <v>-1.1576678056094101</v>
      </c>
      <c r="F669" s="3">
        <v>5.5562000767297501</v>
      </c>
      <c r="G669" s="3">
        <v>14.9974888603164</v>
      </c>
      <c r="H669" s="3">
        <v>30.320004444457901</v>
      </c>
      <c r="I669" s="3">
        <v>61.086581907827501</v>
      </c>
    </row>
    <row r="670" spans="1:9" x14ac:dyDescent="0.3">
      <c r="A670" s="2" t="s">
        <v>1753</v>
      </c>
      <c r="B670" s="1" t="s">
        <v>1754</v>
      </c>
      <c r="C670" s="3">
        <v>-0.98856367513084897</v>
      </c>
      <c r="D670" s="3">
        <v>0.28467654854225199</v>
      </c>
      <c r="E670" s="3">
        <v>-0.175884307211263</v>
      </c>
      <c r="F670" s="3">
        <v>-3.74508513618356</v>
      </c>
      <c r="G670" s="3">
        <v>19.353739759998401</v>
      </c>
      <c r="H670" s="3">
        <v>25.813701729948999</v>
      </c>
      <c r="I670" s="3">
        <v>54.962354198256897</v>
      </c>
    </row>
    <row r="671" spans="1:9" x14ac:dyDescent="0.3">
      <c r="A671" s="2" t="s">
        <v>1755</v>
      </c>
      <c r="B671" s="1" t="s">
        <v>1756</v>
      </c>
      <c r="C671" s="3">
        <v>-0.384277558190595</v>
      </c>
      <c r="D671" s="3">
        <v>-1.2506888947157999</v>
      </c>
      <c r="E671" s="3">
        <v>-0.59285529758163202</v>
      </c>
      <c r="F671" s="3">
        <v>5.7836857984987997</v>
      </c>
      <c r="G671" s="3">
        <v>12.9893264148426</v>
      </c>
      <c r="H671" s="3">
        <v>29.893172070362098</v>
      </c>
      <c r="I671" s="3">
        <v>56.035985820954501</v>
      </c>
    </row>
    <row r="672" spans="1:9" x14ac:dyDescent="0.3">
      <c r="A672" s="2" t="s">
        <v>1757</v>
      </c>
      <c r="B672" s="1" t="s">
        <v>1758</v>
      </c>
      <c r="C672" s="3">
        <v>-0.166940338864556</v>
      </c>
      <c r="D672" s="3">
        <v>-0.82576461904394705</v>
      </c>
      <c r="E672" s="3">
        <v>-0.11013453251015599</v>
      </c>
      <c r="F672" s="3">
        <v>6.7456957056488402</v>
      </c>
      <c r="G672" s="3">
        <v>16.2808324936526</v>
      </c>
      <c r="H672" s="1"/>
      <c r="I672" s="1"/>
    </row>
    <row r="673" spans="1:9" x14ac:dyDescent="0.3">
      <c r="A673" s="1"/>
      <c r="B673" s="1" t="s">
        <v>762</v>
      </c>
      <c r="C673" s="1"/>
      <c r="D673" s="1"/>
      <c r="E673" s="1"/>
      <c r="F673" s="1"/>
      <c r="G673" s="1"/>
      <c r="H673" s="1"/>
      <c r="I673" s="1"/>
    </row>
    <row r="674" spans="1:9" x14ac:dyDescent="0.3">
      <c r="A674" s="2" t="s">
        <v>1759</v>
      </c>
      <c r="B674" s="1" t="s">
        <v>1760</v>
      </c>
      <c r="C674" s="3">
        <v>-0.22749138429669299</v>
      </c>
      <c r="D674" s="3">
        <v>-1.2316015482309599</v>
      </c>
      <c r="E674" s="3">
        <v>-0.48879099049856201</v>
      </c>
      <c r="F674" s="3">
        <v>7.03181198678113</v>
      </c>
      <c r="G674" s="3">
        <v>12.936261376832899</v>
      </c>
      <c r="H674" s="3">
        <v>29.918408985277399</v>
      </c>
      <c r="I674" s="1"/>
    </row>
    <row r="675" spans="1:9" x14ac:dyDescent="0.3">
      <c r="A675" s="1"/>
      <c r="B675" s="1" t="s">
        <v>1761</v>
      </c>
      <c r="C675" s="1"/>
      <c r="D675" s="1"/>
      <c r="E675" s="1"/>
      <c r="F675" s="1"/>
      <c r="G675" s="1"/>
      <c r="H675" s="1"/>
      <c r="I675" s="1"/>
    </row>
    <row r="676" spans="1:9" x14ac:dyDescent="0.3">
      <c r="A676" s="2" t="s">
        <v>1762</v>
      </c>
      <c r="B676" s="1" t="s">
        <v>1763</v>
      </c>
      <c r="C676" s="3">
        <v>2.7043662099238799</v>
      </c>
      <c r="D676" s="3">
        <v>2.9565962029623898</v>
      </c>
      <c r="E676" s="3">
        <v>-0.48227109292189801</v>
      </c>
      <c r="F676" s="3">
        <v>5.9754164442732298</v>
      </c>
      <c r="G676" s="3">
        <v>-0.53205603653891798</v>
      </c>
      <c r="H676" s="3">
        <v>5.8488781862221497</v>
      </c>
      <c r="I676" s="3">
        <v>24.534691824980499</v>
      </c>
    </row>
    <row r="677" spans="1:9" x14ac:dyDescent="0.3">
      <c r="A677" s="1"/>
      <c r="B677" s="1" t="s">
        <v>1764</v>
      </c>
      <c r="C677" s="1"/>
      <c r="D677" s="1"/>
      <c r="E677" s="1"/>
      <c r="F677" s="1"/>
      <c r="G677" s="1"/>
      <c r="H677" s="1"/>
      <c r="I677" s="1"/>
    </row>
    <row r="678" spans="1:9" x14ac:dyDescent="0.3">
      <c r="A678" s="2" t="s">
        <v>1765</v>
      </c>
      <c r="B678" s="1" t="s">
        <v>1766</v>
      </c>
      <c r="C678" s="3">
        <v>1.1030081222222501</v>
      </c>
      <c r="D678" s="3">
        <v>-4.2277440780598203</v>
      </c>
      <c r="E678" s="3">
        <v>-4.2809452814145699</v>
      </c>
      <c r="F678" s="3">
        <v>0.42172098698268001</v>
      </c>
      <c r="G678" s="3">
        <v>21.514820012208599</v>
      </c>
      <c r="H678" s="3">
        <v>37.700172320459501</v>
      </c>
      <c r="I678" s="3">
        <v>70.494975172740496</v>
      </c>
    </row>
    <row r="679" spans="1:9" x14ac:dyDescent="0.3">
      <c r="A679" s="1"/>
      <c r="B679" s="1" t="s">
        <v>765</v>
      </c>
      <c r="C679" s="1"/>
      <c r="D679" s="1"/>
      <c r="E679" s="1"/>
      <c r="F679" s="1"/>
      <c r="G679" s="1"/>
      <c r="H679" s="1"/>
      <c r="I679" s="1"/>
    </row>
    <row r="680" spans="1:9" x14ac:dyDescent="0.3">
      <c r="A680" s="2" t="s">
        <v>1767</v>
      </c>
      <c r="B680" s="1" t="s">
        <v>1768</v>
      </c>
      <c r="C680" s="3">
        <v>-0.15134630912199301</v>
      </c>
      <c r="D680" s="3">
        <v>-2.2131538953835701</v>
      </c>
      <c r="E680" s="3">
        <v>-2.0786466156304702</v>
      </c>
      <c r="F680" s="3">
        <v>4.2830254028415098</v>
      </c>
      <c r="G680" s="3">
        <v>10.5842941785778</v>
      </c>
      <c r="H680" s="1"/>
      <c r="I680" s="1"/>
    </row>
    <row r="681" spans="1:9" x14ac:dyDescent="0.3">
      <c r="A681" s="1"/>
      <c r="B681" s="1" t="s">
        <v>945</v>
      </c>
      <c r="C681" s="1"/>
      <c r="D681" s="1"/>
      <c r="E681" s="1"/>
      <c r="F681" s="1"/>
      <c r="G681" s="1"/>
      <c r="H681" s="1"/>
      <c r="I681" s="1"/>
    </row>
    <row r="682" spans="1:9" x14ac:dyDescent="0.3">
      <c r="A682" s="2" t="s">
        <v>1769</v>
      </c>
      <c r="B682" s="1" t="s">
        <v>1770</v>
      </c>
      <c r="C682" s="3">
        <v>-0.218142155971637</v>
      </c>
      <c r="D682" s="3">
        <v>0.29554487969717402</v>
      </c>
      <c r="E682" s="3">
        <v>-1.1987165141306599</v>
      </c>
      <c r="F682" s="3">
        <v>-6.1051095905682304</v>
      </c>
      <c r="G682" s="3">
        <v>4.4613381913736401</v>
      </c>
      <c r="H682" s="3">
        <v>15.555567951189101</v>
      </c>
      <c r="I682" s="3">
        <v>41.217254183717898</v>
      </c>
    </row>
    <row r="683" spans="1:9" x14ac:dyDescent="0.3">
      <c r="A683" s="2" t="s">
        <v>1771</v>
      </c>
      <c r="B683" s="1" t="s">
        <v>1772</v>
      </c>
      <c r="C683" s="3">
        <v>-0.36119711042312502</v>
      </c>
      <c r="D683" s="3">
        <v>-3.8764688460002898</v>
      </c>
      <c r="E683" s="3">
        <v>-3.3303609015834201</v>
      </c>
      <c r="F683" s="3">
        <v>4.2089458797763397</v>
      </c>
      <c r="G683" s="3">
        <v>8.6971090930956994</v>
      </c>
      <c r="H683" s="1"/>
      <c r="I683" s="1"/>
    </row>
    <row r="684" spans="1:9" x14ac:dyDescent="0.3">
      <c r="A684" s="2" t="s">
        <v>1773</v>
      </c>
      <c r="B684" s="1" t="s">
        <v>1774</v>
      </c>
      <c r="C684" s="3">
        <v>-0.20028236200736299</v>
      </c>
      <c r="D684" s="3">
        <v>-1.2288816619981999</v>
      </c>
      <c r="E684" s="3">
        <v>-0.63983182359080903</v>
      </c>
      <c r="F684" s="3">
        <v>6.1800529364446</v>
      </c>
      <c r="G684" s="1"/>
      <c r="H684" s="1"/>
      <c r="I684" s="1"/>
    </row>
    <row r="685" spans="1:9" x14ac:dyDescent="0.3">
      <c r="A685" s="1"/>
      <c r="B685" s="1" t="s">
        <v>1952</v>
      </c>
      <c r="C685" s="1"/>
      <c r="D685" s="1"/>
      <c r="E685" s="1"/>
      <c r="F685" s="1"/>
      <c r="G685" s="1"/>
      <c r="H685" s="1"/>
      <c r="I685" s="1"/>
    </row>
    <row r="686" spans="1:9" x14ac:dyDescent="0.3">
      <c r="A686" s="1"/>
      <c r="B686" s="1" t="s">
        <v>1764</v>
      </c>
      <c r="C686" s="1"/>
      <c r="D686" s="1"/>
      <c r="E686" s="1"/>
      <c r="F686" s="1"/>
      <c r="G686" s="1"/>
      <c r="H686" s="1"/>
      <c r="I686" s="1"/>
    </row>
    <row r="687" spans="1:9" x14ac:dyDescent="0.3">
      <c r="A687" s="2" t="s">
        <v>1775</v>
      </c>
      <c r="B687" s="1" t="s">
        <v>1776</v>
      </c>
      <c r="C687" s="1"/>
      <c r="D687" s="1"/>
      <c r="E687" s="1"/>
      <c r="F687" s="1"/>
      <c r="G687" s="1"/>
      <c r="H687" s="1"/>
      <c r="I687" s="1"/>
    </row>
    <row r="688" spans="1:9" x14ac:dyDescent="0.3">
      <c r="A688" s="2"/>
      <c r="B688" s="1" t="s">
        <v>107</v>
      </c>
      <c r="C688" s="11">
        <f t="shared" ref="C688:I688" si="17">MEDIAN(C653:C687)</f>
        <v>-0.28149800244687301</v>
      </c>
      <c r="D688" s="11">
        <f t="shared" si="17"/>
        <v>-0.93540199240106003</v>
      </c>
      <c r="E688" s="11">
        <f t="shared" si="17"/>
        <v>-0.59285529758163202</v>
      </c>
      <c r="F688" s="11">
        <f t="shared" si="17"/>
        <v>5.5562000767297501</v>
      </c>
      <c r="G688" s="11">
        <f t="shared" si="17"/>
        <v>12.962793895837748</v>
      </c>
      <c r="H688" s="11">
        <f t="shared" si="17"/>
        <v>29.947176992384051</v>
      </c>
      <c r="I688" s="11">
        <f t="shared" si="17"/>
        <v>55.499170009605699</v>
      </c>
    </row>
    <row r="689" spans="1:9" x14ac:dyDescent="0.3">
      <c r="A689" s="2"/>
      <c r="B689" s="1"/>
      <c r="C689" s="1"/>
      <c r="D689" s="1"/>
      <c r="E689" s="1"/>
      <c r="F689" s="1"/>
      <c r="G689" s="1"/>
      <c r="H689" s="1"/>
      <c r="I689" s="1"/>
    </row>
    <row r="690" spans="1:9" x14ac:dyDescent="0.3">
      <c r="A690" s="2"/>
      <c r="B690" s="1"/>
      <c r="C690" s="1"/>
      <c r="D690" s="1"/>
      <c r="E690" s="1"/>
      <c r="F690" s="1"/>
      <c r="G690" s="1"/>
      <c r="H690" s="1"/>
      <c r="I690" s="1"/>
    </row>
    <row r="691" spans="1:9" x14ac:dyDescent="0.3">
      <c r="A691" s="2"/>
      <c r="B691" s="1"/>
      <c r="C691" s="1"/>
      <c r="D691" s="1"/>
      <c r="E691" s="1"/>
      <c r="F691" s="1"/>
      <c r="G691" s="1"/>
      <c r="H691" s="1"/>
      <c r="I691" s="1"/>
    </row>
    <row r="692" spans="1:9" ht="17.399999999999999" x14ac:dyDescent="0.3">
      <c r="A692" s="7"/>
      <c r="B692" s="7" t="s">
        <v>774</v>
      </c>
      <c r="C692" s="7"/>
      <c r="D692" s="7"/>
      <c r="E692" s="7"/>
      <c r="F692" s="7"/>
      <c r="G692" s="7"/>
      <c r="H692" s="7"/>
      <c r="I692" s="7"/>
    </row>
    <row r="693" spans="1:9" x14ac:dyDescent="0.3">
      <c r="A693" s="13" t="s">
        <v>0</v>
      </c>
      <c r="B693" s="14"/>
      <c r="C693" s="15" t="s">
        <v>1953</v>
      </c>
      <c r="D693" s="15" t="s">
        <v>1954</v>
      </c>
      <c r="E693" s="15" t="s">
        <v>1955</v>
      </c>
      <c r="F693" s="15" t="s">
        <v>1956</v>
      </c>
      <c r="G693" s="15" t="s">
        <v>1957</v>
      </c>
      <c r="H693" s="15" t="s">
        <v>1958</v>
      </c>
      <c r="I693" s="15" t="s">
        <v>1959</v>
      </c>
    </row>
    <row r="694" spans="1:9" x14ac:dyDescent="0.3">
      <c r="A694" s="1"/>
      <c r="B694" s="1" t="s">
        <v>1949</v>
      </c>
      <c r="C694" s="1"/>
      <c r="D694" s="1"/>
      <c r="E694" s="1"/>
      <c r="F694" s="1"/>
      <c r="G694" s="1"/>
      <c r="H694" s="1"/>
      <c r="I694" s="1"/>
    </row>
    <row r="695" spans="1:9" x14ac:dyDescent="0.3">
      <c r="A695" s="1"/>
      <c r="B695" s="1" t="s">
        <v>788</v>
      </c>
      <c r="C695" s="1"/>
      <c r="D695" s="1"/>
      <c r="E695" s="1"/>
      <c r="F695" s="1"/>
      <c r="G695" s="1"/>
      <c r="H695" s="1"/>
      <c r="I695" s="1"/>
    </row>
    <row r="696" spans="1:9" x14ac:dyDescent="0.3">
      <c r="A696" s="2" t="s">
        <v>1777</v>
      </c>
      <c r="B696" s="1" t="s">
        <v>1778</v>
      </c>
      <c r="C696" s="3">
        <v>-0.121311811327766</v>
      </c>
      <c r="D696" s="3">
        <v>-4.0099803599145502E-3</v>
      </c>
      <c r="E696" s="3">
        <v>0.123488206988665</v>
      </c>
      <c r="F696" s="3">
        <v>2.9716825971310699</v>
      </c>
      <c r="G696" s="3">
        <v>5.11308450995252</v>
      </c>
      <c r="H696" s="3">
        <v>8.8284452690212394</v>
      </c>
      <c r="I696" s="3">
        <v>25.244584957939701</v>
      </c>
    </row>
    <row r="697" spans="1:9" x14ac:dyDescent="0.3">
      <c r="A697" s="1"/>
      <c r="B697" s="1" t="s">
        <v>791</v>
      </c>
      <c r="C697" s="1"/>
      <c r="D697" s="1"/>
      <c r="E697" s="1"/>
      <c r="F697" s="1"/>
      <c r="G697" s="1"/>
      <c r="H697" s="1"/>
      <c r="I697" s="1"/>
    </row>
    <row r="698" spans="1:9" x14ac:dyDescent="0.3">
      <c r="A698" s="2" t="s">
        <v>1779</v>
      </c>
      <c r="B698" s="1" t="s">
        <v>1780</v>
      </c>
      <c r="C698" s="3">
        <v>-9.3409832070852197E-2</v>
      </c>
      <c r="D698" s="3">
        <v>6.9012233669027603E-2</v>
      </c>
      <c r="E698" s="3">
        <v>0.39411127972349702</v>
      </c>
      <c r="F698" s="3">
        <v>3.5936022645879899</v>
      </c>
      <c r="G698" s="3">
        <v>6.9747053311663496</v>
      </c>
      <c r="H698" s="3">
        <v>11.124515250846899</v>
      </c>
      <c r="I698" s="3">
        <v>25.827036281157302</v>
      </c>
    </row>
    <row r="699" spans="1:9" x14ac:dyDescent="0.3">
      <c r="A699" s="1"/>
      <c r="B699" s="1" t="s">
        <v>794</v>
      </c>
      <c r="C699" s="1"/>
      <c r="D699" s="1"/>
      <c r="E699" s="1"/>
      <c r="F699" s="1"/>
      <c r="G699" s="1"/>
      <c r="H699" s="1"/>
      <c r="I699" s="1"/>
    </row>
    <row r="700" spans="1:9" x14ac:dyDescent="0.3">
      <c r="A700" s="2" t="s">
        <v>1781</v>
      </c>
      <c r="B700" s="1" t="s">
        <v>1782</v>
      </c>
      <c r="C700" s="3">
        <v>-8.6510399312725E-2</v>
      </c>
      <c r="D700" s="3">
        <v>0.270752292570205</v>
      </c>
      <c r="E700" s="3">
        <v>0.41754666976858001</v>
      </c>
      <c r="F700" s="3">
        <v>4.0867846672683301</v>
      </c>
      <c r="G700" s="3">
        <v>6.2989671220811401</v>
      </c>
      <c r="H700" s="3">
        <v>11.003473694167299</v>
      </c>
      <c r="I700" s="3">
        <v>28.836240301964899</v>
      </c>
    </row>
    <row r="701" spans="1:9" x14ac:dyDescent="0.3">
      <c r="A701" s="1"/>
      <c r="B701" s="1" t="s">
        <v>800</v>
      </c>
      <c r="C701" s="1"/>
      <c r="D701" s="1"/>
      <c r="E701" s="1"/>
      <c r="F701" s="1"/>
      <c r="G701" s="1"/>
      <c r="H701" s="1"/>
      <c r="I701" s="1"/>
    </row>
    <row r="702" spans="1:9" x14ac:dyDescent="0.3">
      <c r="A702" s="2" t="s">
        <v>1783</v>
      </c>
      <c r="B702" s="1" t="s">
        <v>1784</v>
      </c>
      <c r="C702" s="3">
        <v>6.6048875601244394E-2</v>
      </c>
      <c r="D702" s="3">
        <v>0.41104217014914901</v>
      </c>
      <c r="E702" s="3">
        <v>0.68010583051469398</v>
      </c>
      <c r="F702" s="3">
        <v>3.6776420182087999</v>
      </c>
      <c r="G702" s="3">
        <v>4.4068849953067897</v>
      </c>
      <c r="H702" s="3">
        <v>11.061314882763</v>
      </c>
      <c r="I702" s="3">
        <v>33.026177038014801</v>
      </c>
    </row>
    <row r="703" spans="1:9" x14ac:dyDescent="0.3">
      <c r="A703" s="2" t="s">
        <v>1785</v>
      </c>
      <c r="B703" s="1" t="s">
        <v>1786</v>
      </c>
      <c r="C703" s="3">
        <v>-0.181568088033006</v>
      </c>
      <c r="D703" s="3">
        <v>0.31678320147070499</v>
      </c>
      <c r="E703" s="3">
        <v>0.60032349436058796</v>
      </c>
      <c r="F703" s="3">
        <v>4.7896957937522702</v>
      </c>
      <c r="G703" s="3">
        <v>6.8565278661715201</v>
      </c>
      <c r="H703" s="3">
        <v>11.8676716398033</v>
      </c>
      <c r="I703" s="3">
        <v>24.849974397267399</v>
      </c>
    </row>
    <row r="704" spans="1:9" x14ac:dyDescent="0.3">
      <c r="A704" s="2" t="s">
        <v>1787</v>
      </c>
      <c r="B704" s="1" t="s">
        <v>1788</v>
      </c>
      <c r="C704" s="3">
        <v>7.9253767091008606E-2</v>
      </c>
      <c r="D704" s="3">
        <v>0.51269932933517204</v>
      </c>
      <c r="E704" s="3">
        <v>0.849990266681938</v>
      </c>
      <c r="F704" s="3">
        <v>4.8094036955646304</v>
      </c>
      <c r="G704" s="3">
        <v>8.4239957253799194</v>
      </c>
      <c r="H704" s="3">
        <v>15.123660535807501</v>
      </c>
      <c r="I704" s="1"/>
    </row>
    <row r="705" spans="1:9" x14ac:dyDescent="0.3">
      <c r="A705" s="2" t="s">
        <v>1789</v>
      </c>
      <c r="B705" s="1" t="s">
        <v>1790</v>
      </c>
      <c r="C705" s="3">
        <v>0.115606936416184</v>
      </c>
      <c r="D705" s="3">
        <v>0.45662623027974403</v>
      </c>
      <c r="E705" s="3">
        <v>0.79319957750714198</v>
      </c>
      <c r="F705" s="3">
        <v>4.1763600681332598</v>
      </c>
      <c r="G705" s="3">
        <v>8.1574121279296197</v>
      </c>
      <c r="H705" s="3">
        <v>15.781924885255201</v>
      </c>
      <c r="I705" s="1"/>
    </row>
    <row r="706" spans="1:9" x14ac:dyDescent="0.3">
      <c r="A706" s="1"/>
      <c r="B706" s="1" t="s">
        <v>807</v>
      </c>
      <c r="C706" s="1"/>
      <c r="D706" s="1"/>
      <c r="E706" s="1"/>
      <c r="F706" s="1"/>
      <c r="G706" s="1"/>
      <c r="H706" s="1"/>
      <c r="I706" s="1"/>
    </row>
    <row r="707" spans="1:9" x14ac:dyDescent="0.3">
      <c r="A707" s="2" t="s">
        <v>1791</v>
      </c>
      <c r="B707" s="1" t="s">
        <v>1792</v>
      </c>
      <c r="C707" s="3">
        <v>-6.6553066301310804E-2</v>
      </c>
      <c r="D707" s="3">
        <v>0.102793024258752</v>
      </c>
      <c r="E707" s="3">
        <v>0.17247827850715799</v>
      </c>
      <c r="F707" s="3">
        <v>2.9598590942830101</v>
      </c>
      <c r="G707" s="3">
        <v>5.5294925663599201</v>
      </c>
      <c r="H707" s="3">
        <v>10.801444847271</v>
      </c>
      <c r="I707" s="3">
        <v>30.694187863796699</v>
      </c>
    </row>
    <row r="708" spans="1:9" x14ac:dyDescent="0.3">
      <c r="A708" s="1"/>
      <c r="B708" s="1" t="s">
        <v>810</v>
      </c>
      <c r="C708" s="1"/>
      <c r="D708" s="1"/>
      <c r="E708" s="1"/>
      <c r="F708" s="1"/>
      <c r="G708" s="1"/>
      <c r="H708" s="1"/>
      <c r="I708" s="1"/>
    </row>
    <row r="709" spans="1:9" x14ac:dyDescent="0.3">
      <c r="A709" s="2" t="s">
        <v>1793</v>
      </c>
      <c r="B709" s="1" t="s">
        <v>1794</v>
      </c>
      <c r="C709" s="3">
        <v>-1.0030090270817599E-2</v>
      </c>
      <c r="D709" s="3">
        <v>0.33248395979246698</v>
      </c>
      <c r="E709" s="3">
        <v>0.42245031982415299</v>
      </c>
      <c r="F709" s="3">
        <v>3.6629404687757599</v>
      </c>
      <c r="G709" s="3">
        <v>4.6119902952309397</v>
      </c>
      <c r="H709" s="3">
        <v>7.7973305077294803</v>
      </c>
      <c r="I709" s="3">
        <v>22.397237884780399</v>
      </c>
    </row>
    <row r="710" spans="1:9" x14ac:dyDescent="0.3">
      <c r="A710" s="1"/>
      <c r="B710" s="1" t="s">
        <v>1952</v>
      </c>
      <c r="C710" s="1"/>
      <c r="D710" s="1"/>
      <c r="E710" s="1"/>
      <c r="F710" s="1"/>
      <c r="G710" s="1"/>
      <c r="H710" s="1"/>
      <c r="I710" s="1"/>
    </row>
    <row r="711" spans="1:9" x14ac:dyDescent="0.3">
      <c r="A711" s="2" t="s">
        <v>1795</v>
      </c>
      <c r="B711" s="1" t="s">
        <v>1796</v>
      </c>
      <c r="C711" s="3">
        <v>-0.11816418948561699</v>
      </c>
      <c r="D711" s="3">
        <v>-1.24123122151734E-2</v>
      </c>
      <c r="E711" s="3">
        <v>5.1884099591492802E-2</v>
      </c>
      <c r="F711" s="3">
        <v>2.6269841953150701</v>
      </c>
      <c r="G711" s="3">
        <v>4.5359743611535901</v>
      </c>
      <c r="H711" s="3">
        <v>7.7606217749378796</v>
      </c>
      <c r="I711" s="3">
        <v>23.8624578426239</v>
      </c>
    </row>
    <row r="712" spans="1:9" x14ac:dyDescent="0.3">
      <c r="A712" s="1"/>
      <c r="B712" s="1" t="s">
        <v>797</v>
      </c>
      <c r="C712" s="1"/>
      <c r="D712" s="1"/>
      <c r="E712" s="1"/>
      <c r="F712" s="1"/>
      <c r="G712" s="1"/>
      <c r="H712" s="1"/>
      <c r="I712" s="1"/>
    </row>
    <row r="713" spans="1:9" x14ac:dyDescent="0.3">
      <c r="A713" s="2" t="s">
        <v>1797</v>
      </c>
      <c r="B713" s="1" t="s">
        <v>1798</v>
      </c>
      <c r="C713" s="3">
        <v>-0.208748401677123</v>
      </c>
      <c r="D713" s="3">
        <v>3.5091080348075697E-2</v>
      </c>
      <c r="E713" s="3">
        <v>0.187971043538598</v>
      </c>
      <c r="F713" s="1"/>
      <c r="G713" s="1"/>
      <c r="H713" s="1"/>
      <c r="I713" s="1"/>
    </row>
    <row r="714" spans="1:9" x14ac:dyDescent="0.3">
      <c r="A714" s="1"/>
      <c r="B714" s="1" t="s">
        <v>813</v>
      </c>
      <c r="C714" s="1"/>
      <c r="D714" s="1"/>
      <c r="E714" s="1"/>
      <c r="F714" s="1"/>
      <c r="G714" s="1"/>
      <c r="H714" s="1"/>
      <c r="I714" s="1"/>
    </row>
    <row r="715" spans="1:9" x14ac:dyDescent="0.3">
      <c r="A715" s="2" t="s">
        <v>1799</v>
      </c>
      <c r="B715" s="1" t="s">
        <v>1800</v>
      </c>
      <c r="C715" s="3">
        <v>-5.3646249847945401E-2</v>
      </c>
      <c r="D715" s="3">
        <v>-0.31968561024233</v>
      </c>
      <c r="E715" s="3">
        <v>-0.26135591649555701</v>
      </c>
      <c r="F715" s="3">
        <v>1.9776826994799801</v>
      </c>
      <c r="G715" s="1"/>
      <c r="H715" s="1"/>
      <c r="I715" s="1"/>
    </row>
    <row r="716" spans="1:9" x14ac:dyDescent="0.3">
      <c r="A716" s="2"/>
      <c r="B716" s="1" t="s">
        <v>107</v>
      </c>
      <c r="C716" s="3">
        <f t="shared" ref="C716:I716" si="18">MEDIAN(C696:C715)</f>
        <v>-7.6531732807017902E-2</v>
      </c>
      <c r="D716" s="3">
        <f t="shared" si="18"/>
        <v>0.18677265841447849</v>
      </c>
      <c r="E716" s="3">
        <f t="shared" si="18"/>
        <v>0.40582897474603852</v>
      </c>
      <c r="F716" s="3">
        <f t="shared" si="18"/>
        <v>3.6629404687757599</v>
      </c>
      <c r="G716" s="3">
        <f t="shared" si="18"/>
        <v>5.9142298442205306</v>
      </c>
      <c r="H716" s="3">
        <f t="shared" si="18"/>
        <v>11.032394288465149</v>
      </c>
      <c r="I716" s="3">
        <f t="shared" si="18"/>
        <v>25.535810619548499</v>
      </c>
    </row>
    <row r="717" spans="1:9" x14ac:dyDescent="0.3">
      <c r="A717" s="2"/>
      <c r="B717" s="1"/>
      <c r="C717" s="3"/>
      <c r="D717" s="3"/>
      <c r="E717" s="3"/>
      <c r="F717" s="3"/>
      <c r="G717" s="1"/>
      <c r="H717" s="1"/>
      <c r="I717" s="1"/>
    </row>
    <row r="718" spans="1:9" x14ac:dyDescent="0.3">
      <c r="A718" s="2"/>
      <c r="B718" s="1"/>
      <c r="C718" s="3"/>
      <c r="D718" s="3"/>
      <c r="E718" s="3"/>
      <c r="F718" s="3"/>
      <c r="G718" s="1"/>
      <c r="H718" s="1"/>
      <c r="I718" s="1"/>
    </row>
    <row r="719" spans="1:9" ht="17.399999999999999" x14ac:dyDescent="0.3">
      <c r="A719" s="7"/>
      <c r="B719" s="7" t="s">
        <v>816</v>
      </c>
      <c r="C719" s="7"/>
      <c r="D719" s="7"/>
      <c r="E719" s="7"/>
      <c r="F719" s="7"/>
      <c r="G719" s="7"/>
      <c r="H719" s="7"/>
      <c r="I719" s="7"/>
    </row>
    <row r="720" spans="1:9" x14ac:dyDescent="0.3">
      <c r="A720" s="13" t="s">
        <v>0</v>
      </c>
      <c r="B720" s="14"/>
      <c r="C720" s="15" t="s">
        <v>1953</v>
      </c>
      <c r="D720" s="15" t="s">
        <v>1954</v>
      </c>
      <c r="E720" s="15" t="s">
        <v>1955</v>
      </c>
      <c r="F720" s="15" t="s">
        <v>1956</v>
      </c>
      <c r="G720" s="15" t="s">
        <v>1957</v>
      </c>
      <c r="H720" s="15" t="s">
        <v>1958</v>
      </c>
      <c r="I720" s="15" t="s">
        <v>1959</v>
      </c>
    </row>
    <row r="721" spans="1:9" x14ac:dyDescent="0.3">
      <c r="A721" s="1"/>
      <c r="B721" s="1" t="s">
        <v>1949</v>
      </c>
      <c r="C721" s="1"/>
      <c r="D721" s="1"/>
      <c r="E721" s="1"/>
      <c r="F721" s="1"/>
      <c r="G721" s="1"/>
      <c r="H721" s="1"/>
      <c r="I721" s="1"/>
    </row>
    <row r="722" spans="1:9" x14ac:dyDescent="0.3">
      <c r="A722" s="1"/>
      <c r="B722" s="1" t="s">
        <v>821</v>
      </c>
      <c r="C722" s="1"/>
      <c r="D722" s="1"/>
      <c r="E722" s="1"/>
      <c r="F722" s="1"/>
      <c r="G722" s="1"/>
      <c r="H722" s="1"/>
      <c r="I722" s="1"/>
    </row>
    <row r="723" spans="1:9" x14ac:dyDescent="0.3">
      <c r="A723" s="2" t="s">
        <v>1801</v>
      </c>
      <c r="B723" s="1" t="s">
        <v>1802</v>
      </c>
      <c r="C723" s="3">
        <v>-0.26350383954081302</v>
      </c>
      <c r="D723" s="3">
        <v>0.67126657820635405</v>
      </c>
      <c r="E723" s="3">
        <v>1.39166965789949</v>
      </c>
      <c r="F723" s="3">
        <v>8.9912809108579594</v>
      </c>
      <c r="G723" s="3">
        <v>20.514374026688401</v>
      </c>
      <c r="H723" s="3">
        <v>28.7392606119049</v>
      </c>
      <c r="I723" s="3">
        <v>64.639298255469001</v>
      </c>
    </row>
    <row r="724" spans="1:9" x14ac:dyDescent="0.3">
      <c r="A724" s="1"/>
      <c r="B724" s="1" t="s">
        <v>824</v>
      </c>
      <c r="C724" s="1"/>
      <c r="D724" s="1"/>
      <c r="E724" s="1"/>
      <c r="F724" s="1"/>
      <c r="G724" s="1"/>
      <c r="H724" s="1"/>
      <c r="I724" s="1"/>
    </row>
    <row r="725" spans="1:9" x14ac:dyDescent="0.3">
      <c r="A725" s="2" t="s">
        <v>1803</v>
      </c>
      <c r="B725" s="1" t="s">
        <v>1804</v>
      </c>
      <c r="C725" s="3">
        <v>-0.15026229391896201</v>
      </c>
      <c r="D725" s="3">
        <v>0.84258374422111704</v>
      </c>
      <c r="E725" s="3">
        <v>1.7483759603215201</v>
      </c>
      <c r="F725" s="3">
        <v>9.9324170983499194</v>
      </c>
      <c r="G725" s="3">
        <v>19.736086750684699</v>
      </c>
      <c r="H725" s="3">
        <v>29.975566946996501</v>
      </c>
      <c r="I725" s="3">
        <v>70.488728762359798</v>
      </c>
    </row>
    <row r="726" spans="1:9" x14ac:dyDescent="0.3">
      <c r="A726" s="2" t="s">
        <v>1805</v>
      </c>
      <c r="B726" s="1" t="s">
        <v>1806</v>
      </c>
      <c r="C726" s="3">
        <v>-0.24723159480819201</v>
      </c>
      <c r="D726" s="3">
        <v>0.77333197364758399</v>
      </c>
      <c r="E726" s="3">
        <v>1.3080435710315901</v>
      </c>
      <c r="F726" s="3">
        <v>10.502964764379501</v>
      </c>
      <c r="G726" s="3">
        <v>21.5392550569501</v>
      </c>
      <c r="H726" s="3">
        <v>33.0958643025632</v>
      </c>
      <c r="I726" s="1"/>
    </row>
    <row r="727" spans="1:9" x14ac:dyDescent="0.3">
      <c r="A727" s="2" t="s">
        <v>1807</v>
      </c>
      <c r="B727" s="1" t="s">
        <v>1808</v>
      </c>
      <c r="C727" s="3">
        <v>0.139941226043061</v>
      </c>
      <c r="D727" s="3">
        <v>1.1965351867240599</v>
      </c>
      <c r="E727" s="3">
        <v>2.3618970272347202</v>
      </c>
      <c r="F727" s="3">
        <v>12.9486218776791</v>
      </c>
      <c r="G727" s="3">
        <v>23.420987123526402</v>
      </c>
      <c r="H727" s="3">
        <v>35.708735058327001</v>
      </c>
      <c r="I727" s="3">
        <v>72.837236527312797</v>
      </c>
    </row>
    <row r="728" spans="1:9" x14ac:dyDescent="0.3">
      <c r="A728" s="2" t="s">
        <v>1809</v>
      </c>
      <c r="B728" s="1" t="s">
        <v>1810</v>
      </c>
      <c r="C728" s="3">
        <v>0.158167211814462</v>
      </c>
      <c r="D728" s="3">
        <v>1.4025618466009</v>
      </c>
      <c r="E728" s="3">
        <v>2.5772123330746401</v>
      </c>
      <c r="F728" s="3">
        <v>12.6751519328363</v>
      </c>
      <c r="G728" s="3">
        <v>23.848777632394501</v>
      </c>
      <c r="H728" s="3">
        <v>36.110670251967797</v>
      </c>
      <c r="I728" s="3">
        <v>72.219280198664194</v>
      </c>
    </row>
    <row r="729" spans="1:9" x14ac:dyDescent="0.3">
      <c r="A729" s="2"/>
      <c r="B729" s="1" t="s">
        <v>58</v>
      </c>
      <c r="C729" s="3">
        <f t="shared" ref="C729:I729" si="19">MEDIAN(C723:C728)</f>
        <v>-0.15026229391896201</v>
      </c>
      <c r="D729" s="3">
        <f t="shared" si="19"/>
        <v>0.84258374422111704</v>
      </c>
      <c r="E729" s="3">
        <f t="shared" si="19"/>
        <v>1.7483759603215201</v>
      </c>
      <c r="F729" s="3">
        <f t="shared" si="19"/>
        <v>10.502964764379501</v>
      </c>
      <c r="G729" s="3">
        <f t="shared" si="19"/>
        <v>21.5392550569501</v>
      </c>
      <c r="H729" s="3">
        <f t="shared" si="19"/>
        <v>33.0958643025632</v>
      </c>
      <c r="I729" s="3">
        <f t="shared" si="19"/>
        <v>71.354004480512003</v>
      </c>
    </row>
    <row r="730" spans="1:9" x14ac:dyDescent="0.3">
      <c r="A730" s="2"/>
      <c r="B730" s="1"/>
      <c r="C730" s="3"/>
      <c r="D730" s="3"/>
      <c r="E730" s="3"/>
      <c r="F730" s="3"/>
      <c r="G730" s="3"/>
      <c r="H730" s="3"/>
      <c r="I730" s="3"/>
    </row>
    <row r="731" spans="1:9" x14ac:dyDescent="0.3">
      <c r="A731" s="2"/>
      <c r="B731" s="1"/>
      <c r="C731" s="3"/>
      <c r="D731" s="3"/>
      <c r="E731" s="3"/>
      <c r="F731" s="3"/>
      <c r="G731" s="3"/>
      <c r="H731" s="3"/>
      <c r="I731" s="3"/>
    </row>
    <row r="732" spans="1:9" x14ac:dyDescent="0.3">
      <c r="A732" s="2"/>
      <c r="B732" s="1"/>
      <c r="C732" s="3"/>
      <c r="D732" s="3"/>
      <c r="E732" s="3"/>
      <c r="F732" s="3"/>
      <c r="G732" s="3"/>
      <c r="H732" s="3"/>
      <c r="I732" s="3"/>
    </row>
    <row r="733" spans="1:9" ht="17.399999999999999" x14ac:dyDescent="0.3">
      <c r="A733" s="7"/>
      <c r="B733" s="7" t="s">
        <v>841</v>
      </c>
      <c r="C733" s="7"/>
      <c r="D733" s="7"/>
      <c r="E733" s="7"/>
      <c r="F733" s="7"/>
      <c r="G733" s="7"/>
      <c r="H733" s="7"/>
      <c r="I733" s="7"/>
    </row>
    <row r="734" spans="1:9" x14ac:dyDescent="0.3">
      <c r="A734" s="13" t="s">
        <v>0</v>
      </c>
      <c r="B734" s="14"/>
      <c r="C734" s="15" t="s">
        <v>1953</v>
      </c>
      <c r="D734" s="15" t="s">
        <v>1954</v>
      </c>
      <c r="E734" s="15" t="s">
        <v>1955</v>
      </c>
      <c r="F734" s="15" t="s">
        <v>1956</v>
      </c>
      <c r="G734" s="15" t="s">
        <v>1957</v>
      </c>
      <c r="H734" s="15" t="s">
        <v>1958</v>
      </c>
      <c r="I734" s="15" t="s">
        <v>1959</v>
      </c>
    </row>
    <row r="735" spans="1:9" x14ac:dyDescent="0.3">
      <c r="A735" s="1"/>
      <c r="B735" s="1" t="s">
        <v>1949</v>
      </c>
      <c r="C735" s="1"/>
      <c r="D735" s="1"/>
      <c r="E735" s="1"/>
      <c r="F735" s="1"/>
      <c r="G735" s="1"/>
      <c r="H735" s="1"/>
      <c r="I735" s="1"/>
    </row>
    <row r="736" spans="1:9" x14ac:dyDescent="0.3">
      <c r="A736" s="1"/>
      <c r="B736" s="1" t="s">
        <v>862</v>
      </c>
      <c r="C736" s="1"/>
      <c r="D736" s="1"/>
      <c r="E736" s="1"/>
      <c r="F736" s="1"/>
      <c r="G736" s="1"/>
      <c r="H736" s="1"/>
      <c r="I736" s="1"/>
    </row>
    <row r="737" spans="1:9" x14ac:dyDescent="0.3">
      <c r="A737" s="2" t="s">
        <v>1811</v>
      </c>
      <c r="B737" s="1" t="s">
        <v>1812</v>
      </c>
      <c r="C737" s="1"/>
      <c r="D737" s="1"/>
      <c r="E737" s="1"/>
      <c r="F737" s="1"/>
      <c r="G737" s="1"/>
      <c r="H737" s="1"/>
      <c r="I737" s="1"/>
    </row>
    <row r="738" spans="1:9" x14ac:dyDescent="0.3">
      <c r="A738" s="1"/>
      <c r="B738" s="1" t="s">
        <v>865</v>
      </c>
      <c r="C738" s="1"/>
      <c r="D738" s="1"/>
      <c r="E738" s="1"/>
      <c r="F738" s="1"/>
      <c r="G738" s="1"/>
      <c r="H738" s="1"/>
      <c r="I738" s="1"/>
    </row>
    <row r="739" spans="1:9" x14ac:dyDescent="0.3">
      <c r="A739" s="2" t="s">
        <v>1813</v>
      </c>
      <c r="B739" s="1" t="s">
        <v>1814</v>
      </c>
      <c r="C739" s="3">
        <v>0.22518770573213301</v>
      </c>
      <c r="D739" s="3">
        <v>-1.0025194591134201</v>
      </c>
      <c r="E739" s="3">
        <v>-1.54470309139821</v>
      </c>
      <c r="F739" s="3">
        <v>9.9736635827212705</v>
      </c>
      <c r="G739" s="3">
        <v>13.5664667653247</v>
      </c>
      <c r="H739" s="1"/>
      <c r="I739" s="1"/>
    </row>
    <row r="740" spans="1:9" x14ac:dyDescent="0.3">
      <c r="A740" s="1"/>
      <c r="B740" s="1" t="s">
        <v>870</v>
      </c>
      <c r="C740" s="1"/>
      <c r="D740" s="1"/>
      <c r="E740" s="1"/>
      <c r="F740" s="1"/>
      <c r="G740" s="1"/>
      <c r="H740" s="1"/>
      <c r="I740" s="1"/>
    </row>
    <row r="741" spans="1:9" x14ac:dyDescent="0.3">
      <c r="A741" s="2" t="s">
        <v>1815</v>
      </c>
      <c r="B741" s="1" t="s">
        <v>1816</v>
      </c>
      <c r="C741" s="3">
        <v>6.9912204345565998E-2</v>
      </c>
      <c r="D741" s="3">
        <v>-1.02562744690107</v>
      </c>
      <c r="E741" s="3">
        <v>0.25034463575122801</v>
      </c>
      <c r="F741" s="3">
        <v>15.213321145063301</v>
      </c>
      <c r="G741" s="3">
        <v>26.118177830691099</v>
      </c>
      <c r="H741" s="3">
        <v>81.271154360950504</v>
      </c>
      <c r="I741" s="1"/>
    </row>
    <row r="742" spans="1:9" x14ac:dyDescent="0.3">
      <c r="A742" s="1"/>
      <c r="B742" s="1" t="s">
        <v>875</v>
      </c>
      <c r="C742" s="1"/>
      <c r="D742" s="1"/>
      <c r="E742" s="1"/>
      <c r="F742" s="1"/>
      <c r="G742" s="1"/>
      <c r="H742" s="1"/>
      <c r="I742" s="1"/>
    </row>
    <row r="743" spans="1:9" x14ac:dyDescent="0.3">
      <c r="A743" s="2" t="s">
        <v>1817</v>
      </c>
      <c r="B743" s="1" t="s">
        <v>1818</v>
      </c>
      <c r="C743" s="3">
        <v>6.0826049348093401E-2</v>
      </c>
      <c r="D743" s="3">
        <v>-1.21008497283788</v>
      </c>
      <c r="E743" s="3">
        <v>-2.9666244271183001E-2</v>
      </c>
      <c r="F743" s="3">
        <v>14.4490649292814</v>
      </c>
      <c r="G743" s="3">
        <v>25.5859299431132</v>
      </c>
      <c r="H743" s="1"/>
      <c r="I743" s="1"/>
    </row>
    <row r="744" spans="1:9" x14ac:dyDescent="0.3">
      <c r="A744" s="1"/>
      <c r="B744" s="1" t="s">
        <v>878</v>
      </c>
      <c r="C744" s="1"/>
      <c r="D744" s="1"/>
      <c r="E744" s="1"/>
      <c r="F744" s="1"/>
      <c r="G744" s="1"/>
      <c r="H744" s="1"/>
      <c r="I744" s="1"/>
    </row>
    <row r="745" spans="1:9" x14ac:dyDescent="0.3">
      <c r="A745" s="2" t="s">
        <v>1819</v>
      </c>
      <c r="B745" s="1" t="s">
        <v>1820</v>
      </c>
      <c r="C745" s="3">
        <v>0.393091596972035</v>
      </c>
      <c r="D745" s="3">
        <v>0.38662971737469298</v>
      </c>
      <c r="E745" s="3">
        <v>0.40931401464638401</v>
      </c>
      <c r="F745" s="3">
        <v>18.320753083576001</v>
      </c>
      <c r="G745" s="3">
        <v>16.801027347797898</v>
      </c>
      <c r="H745" s="3">
        <v>48.546897638275297</v>
      </c>
      <c r="I745" s="3">
        <v>92.535425613963099</v>
      </c>
    </row>
    <row r="746" spans="1:9" x14ac:dyDescent="0.3">
      <c r="A746" s="1"/>
      <c r="B746" s="1" t="s">
        <v>881</v>
      </c>
      <c r="C746" s="1"/>
      <c r="D746" s="1"/>
      <c r="E746" s="1"/>
      <c r="F746" s="1"/>
      <c r="G746" s="1"/>
      <c r="H746" s="1"/>
      <c r="I746" s="1"/>
    </row>
    <row r="747" spans="1:9" x14ac:dyDescent="0.3">
      <c r="A747" s="2" t="s">
        <v>1821</v>
      </c>
      <c r="B747" s="1" t="s">
        <v>1822</v>
      </c>
      <c r="C747" s="3">
        <v>0.30644045524878799</v>
      </c>
      <c r="D747" s="3">
        <v>0.94502315497078604</v>
      </c>
      <c r="E747" s="3">
        <v>1.06505351529309</v>
      </c>
      <c r="F747" s="3">
        <v>19.6217592673759</v>
      </c>
      <c r="G747" s="3">
        <v>18.535319706215301</v>
      </c>
      <c r="H747" s="3">
        <v>50.738962529004098</v>
      </c>
      <c r="I747" s="1"/>
    </row>
    <row r="748" spans="1:9" x14ac:dyDescent="0.3">
      <c r="A748" s="2" t="s">
        <v>1823</v>
      </c>
      <c r="B748" s="1" t="s">
        <v>1824</v>
      </c>
      <c r="C748" s="3">
        <v>0.29723235550092902</v>
      </c>
      <c r="D748" s="3">
        <v>-0.14371334282533399</v>
      </c>
      <c r="E748" s="3">
        <v>0.98646445651186299</v>
      </c>
      <c r="F748" s="3">
        <v>17.242641209918101</v>
      </c>
      <c r="G748" s="3">
        <v>27.472759457984701</v>
      </c>
      <c r="H748" s="3">
        <v>71.867654189964796</v>
      </c>
      <c r="I748" s="3">
        <v>113.606566013112</v>
      </c>
    </row>
    <row r="749" spans="1:9" x14ac:dyDescent="0.3">
      <c r="A749" s="2" t="s">
        <v>1825</v>
      </c>
      <c r="B749" s="1" t="s">
        <v>1826</v>
      </c>
      <c r="C749" s="3">
        <v>1.6394778100045401E-2</v>
      </c>
      <c r="D749" s="3">
        <v>-0.25444324573726501</v>
      </c>
      <c r="E749" s="3">
        <v>-0.675600798773064</v>
      </c>
      <c r="F749" s="3">
        <v>10.1344700860323</v>
      </c>
      <c r="G749" s="3">
        <v>16.150801457250601</v>
      </c>
      <c r="H749" s="3">
        <v>44.504616678596499</v>
      </c>
      <c r="I749" s="3">
        <v>73.574875516264598</v>
      </c>
    </row>
    <row r="750" spans="1:9" x14ac:dyDescent="0.3">
      <c r="A750" s="2" t="s">
        <v>1827</v>
      </c>
      <c r="B750" s="1" t="s">
        <v>1828</v>
      </c>
      <c r="C750" s="3">
        <v>0.26888602958399299</v>
      </c>
      <c r="D750" s="3">
        <v>-1.1970453455300001</v>
      </c>
      <c r="E750" s="3">
        <v>-0.91791698013307199</v>
      </c>
      <c r="F750" s="3">
        <v>16.009588106670201</v>
      </c>
      <c r="G750" s="3">
        <v>25.192291676831001</v>
      </c>
      <c r="H750" s="3">
        <v>57.840433541232002</v>
      </c>
      <c r="I750" s="3">
        <v>90.1732123463307</v>
      </c>
    </row>
    <row r="751" spans="1:9" x14ac:dyDescent="0.3">
      <c r="A751" s="2" t="s">
        <v>1829</v>
      </c>
      <c r="B751" s="1" t="s">
        <v>1830</v>
      </c>
      <c r="C751" s="3">
        <v>0.24247034736311401</v>
      </c>
      <c r="D751" s="3">
        <v>-1.03404361077914</v>
      </c>
      <c r="E751" s="3">
        <v>-1.0246268542767001</v>
      </c>
      <c r="F751" s="1"/>
      <c r="G751" s="1"/>
      <c r="H751" s="1"/>
      <c r="I751" s="1"/>
    </row>
    <row r="752" spans="1:9" x14ac:dyDescent="0.3">
      <c r="A752" s="2" t="s">
        <v>1831</v>
      </c>
      <c r="B752" s="1" t="s">
        <v>1832</v>
      </c>
      <c r="C752" s="3">
        <v>0</v>
      </c>
      <c r="D752" s="3">
        <v>0.35696373767556799</v>
      </c>
      <c r="E752" s="3">
        <v>1.1207153642941099</v>
      </c>
      <c r="F752" s="3">
        <v>17.435775055690101</v>
      </c>
      <c r="G752" s="3">
        <v>30.552981869082799</v>
      </c>
      <c r="H752" s="3">
        <v>81.500352865604896</v>
      </c>
      <c r="I752" s="3">
        <v>146.65118628132899</v>
      </c>
    </row>
    <row r="753" spans="1:9" x14ac:dyDescent="0.3">
      <c r="A753" s="1"/>
      <c r="B753" s="1" t="s">
        <v>1833</v>
      </c>
      <c r="C753" s="1"/>
      <c r="D753" s="1"/>
      <c r="E753" s="1"/>
      <c r="F753" s="1"/>
      <c r="G753" s="1"/>
      <c r="H753" s="1"/>
      <c r="I753" s="1"/>
    </row>
    <row r="754" spans="1:9" x14ac:dyDescent="0.3">
      <c r="A754" s="2" t="s">
        <v>1834</v>
      </c>
      <c r="B754" s="1" t="s">
        <v>1835</v>
      </c>
      <c r="C754" s="3">
        <v>0.37566428440534799</v>
      </c>
      <c r="D754" s="3">
        <v>-0.47071532149849299</v>
      </c>
      <c r="E754" s="3">
        <v>-0.76907501811893797</v>
      </c>
      <c r="F754" s="3">
        <v>16.255601785519801</v>
      </c>
      <c r="G754" s="3">
        <v>20.2764473448064</v>
      </c>
      <c r="H754" s="3">
        <v>52.790236715986097</v>
      </c>
      <c r="I754" s="3">
        <v>113.284396122076</v>
      </c>
    </row>
    <row r="755" spans="1:9" x14ac:dyDescent="0.3">
      <c r="A755" s="1"/>
      <c r="B755" s="1" t="s">
        <v>1836</v>
      </c>
      <c r="C755" s="1"/>
      <c r="D755" s="1"/>
      <c r="E755" s="1"/>
      <c r="F755" s="1"/>
      <c r="G755" s="1"/>
      <c r="H755" s="1"/>
      <c r="I755" s="1"/>
    </row>
    <row r="756" spans="1:9" x14ac:dyDescent="0.3">
      <c r="A756" s="2" t="s">
        <v>1837</v>
      </c>
      <c r="B756" s="1" t="s">
        <v>1838</v>
      </c>
      <c r="C756" s="3">
        <v>-0.50917857640381003</v>
      </c>
      <c r="D756" s="3">
        <v>-3.2495512247907801</v>
      </c>
      <c r="E756" s="3">
        <v>-3.6143549813482498</v>
      </c>
      <c r="F756" s="3">
        <v>1.90378328112859</v>
      </c>
      <c r="G756" s="3">
        <v>1.20401673785861</v>
      </c>
      <c r="H756" s="3">
        <v>24.034962675189298</v>
      </c>
      <c r="I756" s="3">
        <v>54.505622921675403</v>
      </c>
    </row>
    <row r="757" spans="1:9" x14ac:dyDescent="0.3">
      <c r="A757" s="1"/>
      <c r="B757" s="1" t="s">
        <v>889</v>
      </c>
      <c r="C757" s="1"/>
      <c r="D757" s="1"/>
      <c r="E757" s="1"/>
      <c r="F757" s="1"/>
      <c r="G757" s="1"/>
      <c r="H757" s="1"/>
      <c r="I757" s="1"/>
    </row>
    <row r="758" spans="1:9" x14ac:dyDescent="0.3">
      <c r="A758" s="2" t="s">
        <v>1839</v>
      </c>
      <c r="B758" s="1" t="s">
        <v>1840</v>
      </c>
      <c r="C758" s="3">
        <v>0.33344315874031899</v>
      </c>
      <c r="D758" s="3">
        <v>-1.5340266001627401</v>
      </c>
      <c r="E758" s="3">
        <v>-2.04081347167625</v>
      </c>
      <c r="F758" s="3">
        <v>11.1246780020328</v>
      </c>
      <c r="G758" s="3">
        <v>14.4036473879817</v>
      </c>
      <c r="H758" s="3">
        <v>41.8442810105525</v>
      </c>
      <c r="I758" s="3">
        <v>89.267846784228198</v>
      </c>
    </row>
    <row r="759" spans="1:9" x14ac:dyDescent="0.3">
      <c r="A759" s="1"/>
      <c r="B759" s="1" t="s">
        <v>892</v>
      </c>
      <c r="C759" s="1"/>
      <c r="D759" s="1"/>
      <c r="E759" s="1"/>
      <c r="F759" s="1"/>
      <c r="G759" s="1"/>
      <c r="H759" s="1"/>
      <c r="I759" s="1"/>
    </row>
    <row r="760" spans="1:9" x14ac:dyDescent="0.3">
      <c r="A760" s="2" t="s">
        <v>1841</v>
      </c>
      <c r="B760" s="1" t="s">
        <v>1842</v>
      </c>
      <c r="C760" s="3">
        <v>0.17368992822738799</v>
      </c>
      <c r="D760" s="3">
        <v>0.26552884556469503</v>
      </c>
      <c r="E760" s="3">
        <v>5.3057960580818603E-2</v>
      </c>
      <c r="F760" s="3">
        <v>7.5828796455993297</v>
      </c>
      <c r="G760" s="1"/>
      <c r="H760" s="1"/>
      <c r="I760" s="1"/>
    </row>
    <row r="761" spans="1:9" x14ac:dyDescent="0.3">
      <c r="A761" s="1"/>
      <c r="B761" s="1" t="s">
        <v>895</v>
      </c>
      <c r="C761" s="1"/>
      <c r="D761" s="1"/>
      <c r="E761" s="1"/>
      <c r="F761" s="1"/>
      <c r="G761" s="1"/>
      <c r="H761" s="1"/>
      <c r="I761" s="1"/>
    </row>
    <row r="762" spans="1:9" x14ac:dyDescent="0.3">
      <c r="A762" s="2" t="s">
        <v>1843</v>
      </c>
      <c r="B762" s="1" t="s">
        <v>1844</v>
      </c>
      <c r="C762" s="1"/>
      <c r="D762" s="1"/>
      <c r="E762" s="1"/>
      <c r="F762" s="1"/>
      <c r="G762" s="1"/>
      <c r="H762" s="1"/>
      <c r="I762" s="1"/>
    </row>
    <row r="763" spans="1:9" x14ac:dyDescent="0.3">
      <c r="A763" s="1"/>
      <c r="B763" s="1" t="s">
        <v>898</v>
      </c>
      <c r="C763" s="1"/>
      <c r="D763" s="1"/>
      <c r="E763" s="1"/>
      <c r="F763" s="1"/>
      <c r="G763" s="1"/>
      <c r="H763" s="1"/>
      <c r="I763" s="1"/>
    </row>
    <row r="764" spans="1:9" x14ac:dyDescent="0.3">
      <c r="A764" s="2" t="s">
        <v>1845</v>
      </c>
      <c r="B764" s="1" t="s">
        <v>1846</v>
      </c>
      <c r="C764" s="1"/>
      <c r="D764" s="1"/>
      <c r="E764" s="1"/>
      <c r="F764" s="1"/>
      <c r="G764" s="1"/>
      <c r="H764" s="1"/>
      <c r="I764" s="1"/>
    </row>
    <row r="765" spans="1:9" x14ac:dyDescent="0.3">
      <c r="A765" s="2" t="s">
        <v>1847</v>
      </c>
      <c r="B765" s="1" t="s">
        <v>1848</v>
      </c>
      <c r="C765" s="3">
        <v>0.44125806661235101</v>
      </c>
      <c r="D765" s="3">
        <v>-0.202117090096333</v>
      </c>
      <c r="E765" s="3">
        <v>-0.157197496711834</v>
      </c>
      <c r="F765" s="3">
        <v>4.5137769317890699</v>
      </c>
      <c r="G765" s="1"/>
      <c r="H765" s="1"/>
      <c r="I765" s="1"/>
    </row>
    <row r="766" spans="1:9" x14ac:dyDescent="0.3">
      <c r="A766" s="2" t="s">
        <v>1849</v>
      </c>
      <c r="B766" s="1" t="s">
        <v>1850</v>
      </c>
      <c r="C766" s="3">
        <v>0.268894650917124</v>
      </c>
      <c r="D766" s="3">
        <v>8.6542031303995903E-2</v>
      </c>
      <c r="E766" s="3">
        <v>0.15187267231660301</v>
      </c>
      <c r="F766" s="1"/>
      <c r="G766" s="1"/>
      <c r="H766" s="1"/>
      <c r="I766" s="1"/>
    </row>
    <row r="767" spans="1:9" x14ac:dyDescent="0.3">
      <c r="A767" s="1"/>
      <c r="B767" s="1" t="s">
        <v>903</v>
      </c>
      <c r="C767" s="1"/>
      <c r="D767" s="1"/>
      <c r="E767" s="1"/>
      <c r="F767" s="1"/>
      <c r="G767" s="1"/>
      <c r="H767" s="1"/>
      <c r="I767" s="1"/>
    </row>
    <row r="768" spans="1:9" x14ac:dyDescent="0.3">
      <c r="A768" s="2" t="s">
        <v>1851</v>
      </c>
      <c r="B768" s="1" t="s">
        <v>1852</v>
      </c>
      <c r="C768" s="3">
        <v>-9.62031811185078E-2</v>
      </c>
      <c r="D768" s="3">
        <v>-0.67589109226551203</v>
      </c>
      <c r="E768" s="3">
        <v>-7.0567102899656897E-2</v>
      </c>
      <c r="F768" s="3">
        <v>13.3367287543656</v>
      </c>
      <c r="G768" s="3">
        <v>12.080874946035401</v>
      </c>
      <c r="H768" s="3">
        <v>43.240680390013402</v>
      </c>
      <c r="I768" s="3">
        <v>90.940236943877494</v>
      </c>
    </row>
    <row r="769" spans="1:9" x14ac:dyDescent="0.3">
      <c r="A769" s="1"/>
      <c r="B769" s="1" t="s">
        <v>909</v>
      </c>
      <c r="C769" s="1"/>
      <c r="D769" s="1"/>
      <c r="E769" s="1"/>
      <c r="F769" s="1"/>
      <c r="G769" s="1"/>
      <c r="H769" s="1"/>
      <c r="I769" s="1"/>
    </row>
    <row r="770" spans="1:9" x14ac:dyDescent="0.3">
      <c r="A770" s="2" t="s">
        <v>1853</v>
      </c>
      <c r="B770" s="1" t="s">
        <v>1854</v>
      </c>
      <c r="C770" s="3">
        <v>-0.10982306284320099</v>
      </c>
      <c r="D770" s="3">
        <v>-0.69149581463060505</v>
      </c>
      <c r="E770" s="3">
        <v>-0.20724125320005099</v>
      </c>
      <c r="F770" s="3">
        <v>13.599777962808799</v>
      </c>
      <c r="G770" s="3">
        <v>9.3424540514117407</v>
      </c>
      <c r="H770" s="3">
        <v>39.382137662000098</v>
      </c>
      <c r="I770" s="3">
        <v>82.678945207935996</v>
      </c>
    </row>
    <row r="771" spans="1:9" x14ac:dyDescent="0.3">
      <c r="A771" s="2" t="s">
        <v>1855</v>
      </c>
      <c r="B771" s="1" t="s">
        <v>1856</v>
      </c>
      <c r="C771" s="3">
        <v>-5.8501772613747498E-2</v>
      </c>
      <c r="D771" s="3">
        <v>-0.75378501328928404</v>
      </c>
      <c r="E771" s="3">
        <v>-0.37500336081222202</v>
      </c>
      <c r="F771" s="3">
        <v>12.266446840235099</v>
      </c>
      <c r="G771" s="1"/>
      <c r="H771" s="1"/>
      <c r="I771" s="1"/>
    </row>
    <row r="772" spans="1:9" x14ac:dyDescent="0.3">
      <c r="A772" s="1"/>
      <c r="B772" s="1" t="s">
        <v>1952</v>
      </c>
      <c r="C772" s="1"/>
      <c r="D772" s="1"/>
      <c r="E772" s="1"/>
      <c r="F772" s="1"/>
      <c r="G772" s="1"/>
      <c r="H772" s="1"/>
      <c r="I772" s="1"/>
    </row>
    <row r="773" spans="1:9" x14ac:dyDescent="0.3">
      <c r="A773" s="2" t="s">
        <v>1857</v>
      </c>
      <c r="B773" s="1" t="s">
        <v>1858</v>
      </c>
      <c r="C773" s="1"/>
      <c r="D773" s="1"/>
      <c r="E773" s="1"/>
      <c r="F773" s="1"/>
      <c r="G773" s="1"/>
      <c r="H773" s="1"/>
      <c r="I773" s="1"/>
    </row>
    <row r="774" spans="1:9" x14ac:dyDescent="0.3">
      <c r="A774" s="2"/>
      <c r="B774" s="1" t="s">
        <v>58</v>
      </c>
      <c r="C774" s="12">
        <f>MEDIAN(C736:C773)</f>
        <v>0.22518770573213301</v>
      </c>
      <c r="D774" s="12">
        <f>MEDIAN(D736:D773)</f>
        <v>-0.67589109226551203</v>
      </c>
      <c r="E774" s="12">
        <f>MEDIAN(E736:E773)</f>
        <v>-0.157197496711834</v>
      </c>
      <c r="F774" s="12">
        <f>MEDIAN(F736:F773)</f>
        <v>13.599777962808799</v>
      </c>
      <c r="G774" s="1"/>
      <c r="H774" s="1"/>
      <c r="I774" s="1"/>
    </row>
    <row r="775" spans="1:9" x14ac:dyDescent="0.3">
      <c r="A775" s="2"/>
      <c r="B775" s="1"/>
      <c r="C775" s="1"/>
      <c r="D775" s="1"/>
      <c r="E775" s="1"/>
      <c r="F775" s="1"/>
      <c r="G775" s="1"/>
      <c r="H775" s="1"/>
      <c r="I775" s="1"/>
    </row>
    <row r="776" spans="1:9" x14ac:dyDescent="0.3">
      <c r="A776" s="2"/>
      <c r="B776" s="1"/>
      <c r="C776" s="1"/>
      <c r="D776" s="1"/>
      <c r="E776" s="1"/>
      <c r="F776" s="1"/>
      <c r="G776" s="1"/>
      <c r="H776" s="1"/>
      <c r="I776" s="1"/>
    </row>
    <row r="777" spans="1:9" x14ac:dyDescent="0.3">
      <c r="A777" s="2"/>
      <c r="B777" s="1"/>
      <c r="C777" s="1"/>
      <c r="D777" s="1"/>
      <c r="E777" s="1"/>
      <c r="F777" s="1"/>
      <c r="G777" s="1"/>
      <c r="H777" s="1"/>
      <c r="I777" s="1"/>
    </row>
    <row r="778" spans="1:9" ht="17.399999999999999" x14ac:dyDescent="0.3">
      <c r="A778" s="7"/>
      <c r="B778" s="7" t="s">
        <v>912</v>
      </c>
      <c r="C778" s="7"/>
      <c r="D778" s="7"/>
      <c r="E778" s="7"/>
      <c r="F778" s="7"/>
      <c r="G778" s="7"/>
      <c r="H778" s="7"/>
      <c r="I778" s="7"/>
    </row>
    <row r="779" spans="1:9" x14ac:dyDescent="0.3">
      <c r="A779" s="13" t="s">
        <v>0</v>
      </c>
      <c r="B779" s="14"/>
      <c r="C779" s="15" t="s">
        <v>1953</v>
      </c>
      <c r="D779" s="15" t="s">
        <v>1954</v>
      </c>
      <c r="E779" s="15" t="s">
        <v>1955</v>
      </c>
      <c r="F779" s="15" t="s">
        <v>1956</v>
      </c>
      <c r="G779" s="15" t="s">
        <v>1957</v>
      </c>
      <c r="H779" s="15" t="s">
        <v>1958</v>
      </c>
      <c r="I779" s="15" t="s">
        <v>1959</v>
      </c>
    </row>
    <row r="780" spans="1:9" x14ac:dyDescent="0.3">
      <c r="A780" s="1"/>
      <c r="B780" s="1" t="s">
        <v>1949</v>
      </c>
      <c r="C780" s="1"/>
      <c r="D780" s="1"/>
      <c r="E780" s="1"/>
      <c r="F780" s="1"/>
      <c r="G780" s="1"/>
      <c r="H780" s="1"/>
      <c r="I780" s="1"/>
    </row>
    <row r="781" spans="1:9" x14ac:dyDescent="0.3">
      <c r="A781" s="1"/>
      <c r="B781" s="1" t="s">
        <v>1859</v>
      </c>
      <c r="C781" s="1"/>
      <c r="D781" s="1"/>
      <c r="E781" s="1"/>
      <c r="F781" s="1"/>
      <c r="G781" s="1"/>
      <c r="H781" s="1"/>
      <c r="I781" s="1"/>
    </row>
    <row r="782" spans="1:9" x14ac:dyDescent="0.3">
      <c r="A782" s="2" t="s">
        <v>1860</v>
      </c>
      <c r="B782" s="1" t="s">
        <v>1861</v>
      </c>
      <c r="C782" s="1"/>
      <c r="D782" s="1"/>
      <c r="E782" s="1"/>
      <c r="F782" s="1"/>
      <c r="G782" s="1"/>
      <c r="H782" s="1"/>
      <c r="I782" s="1"/>
    </row>
    <row r="783" spans="1:9" x14ac:dyDescent="0.3">
      <c r="A783" s="2" t="s">
        <v>1862</v>
      </c>
      <c r="B783" s="1" t="s">
        <v>1863</v>
      </c>
      <c r="C783" s="3">
        <v>0.21283537580078901</v>
      </c>
      <c r="D783" s="3">
        <v>-2.1266156624347099</v>
      </c>
      <c r="E783" s="3">
        <v>-1.71245585296869</v>
      </c>
      <c r="F783" s="3">
        <v>7.8701594595139701</v>
      </c>
      <c r="G783" s="3">
        <v>13.608075724832601</v>
      </c>
      <c r="H783" s="3">
        <v>36.355549501699898</v>
      </c>
      <c r="I783" s="3">
        <v>56.9231550614086</v>
      </c>
    </row>
    <row r="784" spans="1:9" x14ac:dyDescent="0.3">
      <c r="A784" s="1"/>
      <c r="B784" s="1" t="s">
        <v>919</v>
      </c>
      <c r="C784" s="1"/>
      <c r="D784" s="1"/>
      <c r="E784" s="1"/>
      <c r="F784" s="1"/>
      <c r="G784" s="1"/>
      <c r="H784" s="1"/>
      <c r="I784" s="1"/>
    </row>
    <row r="785" spans="1:9" x14ac:dyDescent="0.3">
      <c r="A785" s="2" t="s">
        <v>1864</v>
      </c>
      <c r="B785" s="1" t="s">
        <v>1865</v>
      </c>
      <c r="C785" s="3">
        <v>-1.76102621485629E-2</v>
      </c>
      <c r="D785" s="3">
        <v>-0.50185144191101105</v>
      </c>
      <c r="E785" s="3">
        <v>-0.14558257856199899</v>
      </c>
      <c r="F785" s="3">
        <v>6.63920850022871</v>
      </c>
      <c r="G785" s="3">
        <v>9.2146862859335901</v>
      </c>
      <c r="H785" s="3">
        <v>9.9360459993705401</v>
      </c>
      <c r="I785" s="3">
        <v>18.8803517242374</v>
      </c>
    </row>
    <row r="786" spans="1:9" x14ac:dyDescent="0.3">
      <c r="A786" s="2" t="s">
        <v>1866</v>
      </c>
      <c r="B786" s="1" t="s">
        <v>1867</v>
      </c>
      <c r="C786" s="3">
        <v>2.23147300302293E-2</v>
      </c>
      <c r="D786" s="3">
        <v>-0.63440719825186997</v>
      </c>
      <c r="E786" s="3">
        <v>-0.31821841967574999</v>
      </c>
      <c r="F786" s="3">
        <v>6.1788734596817401</v>
      </c>
      <c r="G786" s="3">
        <v>8.7356353704051397</v>
      </c>
      <c r="H786" s="1"/>
      <c r="I786" s="1"/>
    </row>
    <row r="787" spans="1:9" x14ac:dyDescent="0.3">
      <c r="A787" s="1"/>
      <c r="B787" s="1" t="s">
        <v>922</v>
      </c>
      <c r="C787" s="1"/>
      <c r="D787" s="1"/>
      <c r="E787" s="1"/>
      <c r="F787" s="1"/>
      <c r="G787" s="1"/>
      <c r="H787" s="1"/>
      <c r="I787" s="1"/>
    </row>
    <row r="788" spans="1:9" x14ac:dyDescent="0.3">
      <c r="A788" s="2" t="s">
        <v>1868</v>
      </c>
      <c r="B788" s="1" t="s">
        <v>1869</v>
      </c>
      <c r="C788" s="3">
        <v>-9.2381743616489806E-2</v>
      </c>
      <c r="D788" s="3">
        <v>-0.61372289844132499</v>
      </c>
      <c r="E788" s="3">
        <v>-0.37747516311637103</v>
      </c>
      <c r="F788" s="3">
        <v>4.8928498250707202</v>
      </c>
      <c r="G788" s="3">
        <v>9.2860698477809596</v>
      </c>
      <c r="H788" s="1"/>
      <c r="I788" s="1"/>
    </row>
    <row r="789" spans="1:9" x14ac:dyDescent="0.3">
      <c r="A789" s="2" t="s">
        <v>1870</v>
      </c>
      <c r="B789" s="1" t="s">
        <v>1871</v>
      </c>
      <c r="C789" s="3">
        <v>2.2110629247943599E-2</v>
      </c>
      <c r="D789" s="3">
        <v>-3.4062973331426498</v>
      </c>
      <c r="E789" s="3">
        <v>-3.2513294583346801</v>
      </c>
      <c r="F789" s="3">
        <v>1.9568178762707999</v>
      </c>
      <c r="G789" s="3">
        <v>10.5446494794404</v>
      </c>
      <c r="H789" s="3">
        <v>19.228905610581201</v>
      </c>
      <c r="I789" s="3">
        <v>46.120458589728798</v>
      </c>
    </row>
    <row r="790" spans="1:9" x14ac:dyDescent="0.3">
      <c r="A790" s="2" t="s">
        <v>1872</v>
      </c>
      <c r="B790" s="1" t="s">
        <v>1873</v>
      </c>
      <c r="C790" s="3">
        <v>-4.5890745642699397E-2</v>
      </c>
      <c r="D790" s="3">
        <v>-0.58922674164358502</v>
      </c>
      <c r="E790" s="3">
        <v>-0.46143123176629702</v>
      </c>
      <c r="F790" s="3">
        <v>6.6857516042404201</v>
      </c>
      <c r="G790" s="3">
        <v>9.69868428608134</v>
      </c>
      <c r="H790" s="1"/>
      <c r="I790" s="1"/>
    </row>
    <row r="791" spans="1:9" x14ac:dyDescent="0.3">
      <c r="A791" s="2" t="s">
        <v>1874</v>
      </c>
      <c r="B791" s="1" t="s">
        <v>1875</v>
      </c>
      <c r="C791" s="3">
        <v>0.62399527995348003</v>
      </c>
      <c r="D791" s="3">
        <v>-1.58975338078302</v>
      </c>
      <c r="E791" s="3">
        <v>-2.5483650835859399</v>
      </c>
      <c r="F791" s="1"/>
      <c r="G791" s="1"/>
      <c r="H791" s="1"/>
      <c r="I791" s="1"/>
    </row>
    <row r="792" spans="1:9" x14ac:dyDescent="0.3">
      <c r="A792" s="2" t="s">
        <v>1876</v>
      </c>
      <c r="B792" s="1" t="s">
        <v>1877</v>
      </c>
      <c r="C792" s="3">
        <v>0.22722782058881999</v>
      </c>
      <c r="D792" s="3">
        <v>-1.97218052548173</v>
      </c>
      <c r="E792" s="3">
        <v>-1.3852957261961301</v>
      </c>
      <c r="F792" s="3">
        <v>11.659991196605199</v>
      </c>
      <c r="G792" s="3">
        <v>19.9101718212601</v>
      </c>
      <c r="H792" s="1"/>
      <c r="I792" s="1"/>
    </row>
    <row r="793" spans="1:9" x14ac:dyDescent="0.3">
      <c r="A793" s="2" t="s">
        <v>1878</v>
      </c>
      <c r="B793" s="1" t="s">
        <v>1879</v>
      </c>
      <c r="C793" s="3">
        <v>5.6323230148615101E-2</v>
      </c>
      <c r="D793" s="3">
        <v>-0.60883017122569605</v>
      </c>
      <c r="E793" s="3">
        <v>-9.6940286484148205E-3</v>
      </c>
      <c r="F793" s="3">
        <v>9.1786625027991793</v>
      </c>
      <c r="G793" s="1"/>
      <c r="H793" s="1"/>
      <c r="I793" s="1"/>
    </row>
    <row r="794" spans="1:9" x14ac:dyDescent="0.3">
      <c r="A794" s="2" t="s">
        <v>1880</v>
      </c>
      <c r="B794" s="1" t="s">
        <v>1881</v>
      </c>
      <c r="C794" s="3">
        <v>0.114101322719124</v>
      </c>
      <c r="D794" s="3">
        <v>-0.58579645527805402</v>
      </c>
      <c r="E794" s="3">
        <v>9.2877555864380405E-3</v>
      </c>
      <c r="F794" s="3">
        <v>9.0540957015409607</v>
      </c>
      <c r="G794" s="1"/>
      <c r="H794" s="1"/>
      <c r="I794" s="1"/>
    </row>
    <row r="795" spans="1:9" x14ac:dyDescent="0.3">
      <c r="A795" s="2" t="s">
        <v>1882</v>
      </c>
      <c r="B795" s="1" t="s">
        <v>1883</v>
      </c>
      <c r="C795" s="3">
        <v>0.47043010752689002</v>
      </c>
      <c r="D795" s="3">
        <v>-1.199173929002</v>
      </c>
      <c r="E795" s="3">
        <v>-0.82421823233786795</v>
      </c>
      <c r="F795" s="3">
        <v>15.8048999355261</v>
      </c>
      <c r="G795" s="3">
        <v>46.718578439362197</v>
      </c>
      <c r="H795" s="1"/>
      <c r="I795" s="1"/>
    </row>
    <row r="796" spans="1:9" x14ac:dyDescent="0.3">
      <c r="A796" s="2" t="s">
        <v>1884</v>
      </c>
      <c r="B796" s="1" t="s">
        <v>1885</v>
      </c>
      <c r="C796" s="3">
        <v>-0.59458269103720796</v>
      </c>
      <c r="D796" s="3">
        <v>-1.8145382881091301</v>
      </c>
      <c r="E796" s="3">
        <v>-1.61142396930093</v>
      </c>
      <c r="F796" s="1"/>
      <c r="G796" s="1"/>
      <c r="H796" s="1"/>
      <c r="I796" s="1"/>
    </row>
    <row r="797" spans="1:9" x14ac:dyDescent="0.3">
      <c r="A797" s="1"/>
      <c r="B797" s="1" t="s">
        <v>1886</v>
      </c>
      <c r="C797" s="1"/>
      <c r="D797" s="1"/>
      <c r="E797" s="1"/>
      <c r="F797" s="1"/>
      <c r="G797" s="1"/>
      <c r="H797" s="1"/>
      <c r="I797" s="1"/>
    </row>
    <row r="798" spans="1:9" x14ac:dyDescent="0.3">
      <c r="A798" s="2" t="s">
        <v>1887</v>
      </c>
      <c r="B798" s="1" t="s">
        <v>1888</v>
      </c>
      <c r="C798" s="1"/>
      <c r="D798" s="1"/>
      <c r="E798" s="1"/>
      <c r="F798" s="1"/>
      <c r="G798" s="1"/>
      <c r="H798" s="1"/>
      <c r="I798" s="1"/>
    </row>
    <row r="799" spans="1:9" x14ac:dyDescent="0.3">
      <c r="A799" s="1"/>
      <c r="B799" s="1" t="s">
        <v>1952</v>
      </c>
      <c r="C799" s="1"/>
      <c r="D799" s="1"/>
      <c r="E799" s="1"/>
      <c r="F799" s="1"/>
      <c r="G799" s="1"/>
      <c r="H799" s="1"/>
      <c r="I799" s="1"/>
    </row>
    <row r="800" spans="1:9" x14ac:dyDescent="0.3">
      <c r="A800" s="2" t="s">
        <v>1889</v>
      </c>
      <c r="B800" s="1" t="s">
        <v>1890</v>
      </c>
      <c r="C800" s="3">
        <v>0.140185924552477</v>
      </c>
      <c r="D800" s="3">
        <v>-1.0617471710356901</v>
      </c>
      <c r="E800" s="3">
        <v>-0.97382545154284705</v>
      </c>
      <c r="F800" s="3">
        <v>4.4306295463797198</v>
      </c>
      <c r="G800" s="3">
        <v>7.8546190362163797</v>
      </c>
      <c r="H800" s="3">
        <v>15.3845439327017</v>
      </c>
      <c r="I800" s="1"/>
    </row>
    <row r="801" spans="1:9" x14ac:dyDescent="0.3">
      <c r="A801" s="2" t="s">
        <v>1891</v>
      </c>
      <c r="B801" s="1" t="s">
        <v>1892</v>
      </c>
      <c r="C801" s="3">
        <v>0.17071713267647801</v>
      </c>
      <c r="D801" s="3">
        <v>-1.1651409215888999</v>
      </c>
      <c r="E801" s="3">
        <v>-1.0384412290484299</v>
      </c>
      <c r="F801" s="1"/>
      <c r="G801" s="1"/>
      <c r="H801" s="1"/>
      <c r="I801" s="1"/>
    </row>
    <row r="802" spans="1:9" x14ac:dyDescent="0.3">
      <c r="A802" s="2"/>
      <c r="B802" s="1" t="s">
        <v>107</v>
      </c>
      <c r="C802" s="3">
        <f t="shared" ref="C802:I802" si="20">MEDIAN(C783:C801)</f>
        <v>8.5212276433869555E-2</v>
      </c>
      <c r="D802" s="3">
        <f t="shared" si="20"/>
        <v>-1.113444046312295</v>
      </c>
      <c r="E802" s="3">
        <f t="shared" si="20"/>
        <v>-0.8990218419403575</v>
      </c>
      <c r="F802" s="3">
        <f t="shared" si="20"/>
        <v>6.6857516042404201</v>
      </c>
      <c r="G802" s="3">
        <f t="shared" si="20"/>
        <v>9.69868428608134</v>
      </c>
      <c r="H802" s="3">
        <f t="shared" si="20"/>
        <v>17.306724771641449</v>
      </c>
      <c r="I802" s="3">
        <f t="shared" si="20"/>
        <v>46.120458589728798</v>
      </c>
    </row>
    <row r="803" spans="1:9" x14ac:dyDescent="0.3">
      <c r="A803" s="2"/>
      <c r="B803" s="1"/>
      <c r="C803" s="3"/>
      <c r="D803" s="3"/>
      <c r="E803" s="3"/>
      <c r="F803" s="1"/>
      <c r="G803" s="1"/>
      <c r="H803" s="1"/>
      <c r="I803" s="1"/>
    </row>
    <row r="804" spans="1:9" ht="17.399999999999999" x14ac:dyDescent="0.3">
      <c r="A804" s="7"/>
      <c r="B804" s="7" t="s">
        <v>948</v>
      </c>
      <c r="C804" s="7"/>
      <c r="D804" s="7"/>
      <c r="E804" s="7"/>
      <c r="F804" s="7"/>
      <c r="G804" s="7"/>
      <c r="H804" s="7"/>
      <c r="I804" s="7"/>
    </row>
    <row r="805" spans="1:9" x14ac:dyDescent="0.3">
      <c r="A805" s="13" t="s">
        <v>0</v>
      </c>
      <c r="B805" s="14"/>
      <c r="C805" s="15" t="s">
        <v>1953</v>
      </c>
      <c r="D805" s="15" t="s">
        <v>1954</v>
      </c>
      <c r="E805" s="15" t="s">
        <v>1955</v>
      </c>
      <c r="F805" s="15" t="s">
        <v>1956</v>
      </c>
      <c r="G805" s="15" t="s">
        <v>1957</v>
      </c>
      <c r="H805" s="15" t="s">
        <v>1958</v>
      </c>
      <c r="I805" s="15" t="s">
        <v>1959</v>
      </c>
    </row>
    <row r="806" spans="1:9" x14ac:dyDescent="0.3">
      <c r="A806" s="1"/>
      <c r="B806" s="1" t="s">
        <v>1949</v>
      </c>
      <c r="C806" s="1"/>
      <c r="D806" s="1"/>
      <c r="E806" s="1"/>
      <c r="F806" s="1"/>
      <c r="G806" s="1"/>
      <c r="H806" s="1"/>
      <c r="I806" s="1"/>
    </row>
    <row r="807" spans="1:9" x14ac:dyDescent="0.3">
      <c r="A807" s="1"/>
      <c r="B807" s="1" t="s">
        <v>967</v>
      </c>
      <c r="C807" s="1"/>
      <c r="D807" s="1"/>
      <c r="E807" s="1"/>
      <c r="F807" s="1"/>
      <c r="G807" s="1"/>
      <c r="H807" s="1"/>
      <c r="I807" s="1"/>
    </row>
    <row r="808" spans="1:9" x14ac:dyDescent="0.3">
      <c r="A808" s="2" t="s">
        <v>1893</v>
      </c>
      <c r="B808" s="1" t="s">
        <v>1894</v>
      </c>
      <c r="C808" s="3">
        <v>-0.18826920413567999</v>
      </c>
      <c r="D808" s="3">
        <v>0.30007751839475899</v>
      </c>
      <c r="E808" s="3">
        <v>0.76968151812484098</v>
      </c>
      <c r="F808" s="3">
        <v>6.0433527692311504</v>
      </c>
      <c r="G808" s="3">
        <v>12.2628984998197</v>
      </c>
      <c r="H808" s="3">
        <v>19.514810657115198</v>
      </c>
      <c r="I808" s="3">
        <v>45.046830288661297</v>
      </c>
    </row>
    <row r="809" spans="1:9" x14ac:dyDescent="0.3">
      <c r="A809" s="1"/>
      <c r="B809" s="1" t="s">
        <v>970</v>
      </c>
      <c r="C809" s="1"/>
      <c r="D809" s="1"/>
      <c r="E809" s="1"/>
      <c r="F809" s="1"/>
      <c r="G809" s="1"/>
      <c r="H809" s="1"/>
      <c r="I809" s="1"/>
    </row>
    <row r="810" spans="1:9" x14ac:dyDescent="0.3">
      <c r="A810" s="2" t="s">
        <v>1895</v>
      </c>
      <c r="B810" s="1" t="s">
        <v>1896</v>
      </c>
      <c r="C810" s="3">
        <v>-0.14758013398526201</v>
      </c>
      <c r="D810" s="3">
        <v>0.39111896813582597</v>
      </c>
      <c r="E810" s="3">
        <v>0.91222433374907597</v>
      </c>
      <c r="F810" s="3">
        <v>7.55355988735446</v>
      </c>
      <c r="G810" s="3">
        <v>10.818909625597099</v>
      </c>
      <c r="H810" s="3">
        <v>16.174679286335198</v>
      </c>
      <c r="I810" s="3">
        <v>39.657610041738302</v>
      </c>
    </row>
    <row r="811" spans="1:9" x14ac:dyDescent="0.3">
      <c r="A811" s="1"/>
      <c r="B811" s="1" t="s">
        <v>973</v>
      </c>
      <c r="C811" s="1"/>
      <c r="D811" s="1"/>
      <c r="E811" s="1"/>
      <c r="F811" s="1"/>
      <c r="G811" s="1"/>
      <c r="H811" s="1"/>
      <c r="I811" s="1"/>
    </row>
    <row r="812" spans="1:9" x14ac:dyDescent="0.3">
      <c r="A812" s="2" t="s">
        <v>1897</v>
      </c>
      <c r="B812" s="1" t="s">
        <v>1898</v>
      </c>
      <c r="C812" s="3">
        <v>-0.17365864342873999</v>
      </c>
      <c r="D812" s="3">
        <v>0.54381440546398896</v>
      </c>
      <c r="E812" s="3">
        <v>1.1213067518994899</v>
      </c>
      <c r="F812" s="3">
        <v>6.82727174873766</v>
      </c>
      <c r="G812" s="3">
        <v>9.6618023768487298</v>
      </c>
      <c r="H812" s="3">
        <v>14.8265598989501</v>
      </c>
      <c r="I812" s="3">
        <v>40.379170504597802</v>
      </c>
    </row>
    <row r="813" spans="1:9" x14ac:dyDescent="0.3">
      <c r="A813" s="2" t="s">
        <v>1899</v>
      </c>
      <c r="B813" s="1" t="s">
        <v>1900</v>
      </c>
      <c r="C813" s="3">
        <v>-0.14641403763048</v>
      </c>
      <c r="D813" s="3">
        <v>0.584444567464527</v>
      </c>
      <c r="E813" s="3">
        <v>1.2827774086322199</v>
      </c>
      <c r="F813" s="3">
        <v>6.2137399962546302</v>
      </c>
      <c r="G813" s="3">
        <v>10.300126589825201</v>
      </c>
      <c r="H813" s="3">
        <v>17.369474771581999</v>
      </c>
      <c r="I813" s="3">
        <v>41.8577323993051</v>
      </c>
    </row>
    <row r="814" spans="1:9" x14ac:dyDescent="0.3">
      <c r="A814" s="1"/>
      <c r="B814" s="1" t="s">
        <v>993</v>
      </c>
      <c r="C814" s="1"/>
      <c r="D814" s="1"/>
      <c r="E814" s="1"/>
      <c r="F814" s="1"/>
      <c r="G814" s="1"/>
      <c r="H814" s="1"/>
      <c r="I814" s="1"/>
    </row>
    <row r="815" spans="1:9" x14ac:dyDescent="0.3">
      <c r="A815" s="2" t="s">
        <v>1901</v>
      </c>
      <c r="B815" s="1" t="s">
        <v>1902</v>
      </c>
      <c r="C815" s="3">
        <v>-0.20079943037760101</v>
      </c>
      <c r="D815" s="3">
        <v>0.18440173450116601</v>
      </c>
      <c r="E815" s="3">
        <v>0.78154249164735901</v>
      </c>
      <c r="F815" s="3">
        <v>7.4245926481110001</v>
      </c>
      <c r="G815" s="3">
        <v>11.8465310742332</v>
      </c>
      <c r="H815" s="3">
        <v>19.085508776740099</v>
      </c>
      <c r="I815" s="3">
        <v>42.330476306483199</v>
      </c>
    </row>
    <row r="816" spans="1:9" x14ac:dyDescent="0.3">
      <c r="A816" s="2" t="s">
        <v>1903</v>
      </c>
      <c r="B816" s="1" t="s">
        <v>1904</v>
      </c>
      <c r="C816" s="3">
        <v>-0.14176725911993099</v>
      </c>
      <c r="D816" s="3">
        <v>0.32129514149060001</v>
      </c>
      <c r="E816" s="3">
        <v>0.96821855651528999</v>
      </c>
      <c r="F816" s="3">
        <v>8.7908928995663107</v>
      </c>
      <c r="G816" s="3">
        <v>15.5342527760604</v>
      </c>
      <c r="H816" s="3">
        <v>23.216233134792802</v>
      </c>
      <c r="I816" s="3">
        <v>49.176174039260196</v>
      </c>
    </row>
    <row r="817" spans="1:9" x14ac:dyDescent="0.3">
      <c r="A817" s="2" t="s">
        <v>1905</v>
      </c>
      <c r="B817" s="1" t="s">
        <v>1906</v>
      </c>
      <c r="C817" s="3">
        <v>-0.23092997564254999</v>
      </c>
      <c r="D817" s="3">
        <v>0.47507044108493401</v>
      </c>
      <c r="E817" s="3">
        <v>1.1199736478800499</v>
      </c>
      <c r="F817" s="3">
        <v>9.4233322446722898</v>
      </c>
      <c r="G817" s="3">
        <v>16.647326187278601</v>
      </c>
      <c r="H817" s="3">
        <v>24.719308881532999</v>
      </c>
      <c r="I817" s="1"/>
    </row>
    <row r="818" spans="1:9" x14ac:dyDescent="0.3">
      <c r="A818" s="2" t="s">
        <v>1907</v>
      </c>
      <c r="B818" s="1" t="s">
        <v>1908</v>
      </c>
      <c r="C818" s="3">
        <v>-0.16464807940680501</v>
      </c>
      <c r="D818" s="3">
        <v>8.1081807792028407E-2</v>
      </c>
      <c r="E818" s="3">
        <v>0.25688071542239699</v>
      </c>
      <c r="F818" s="3">
        <v>4.5170627338316702</v>
      </c>
      <c r="G818" s="3">
        <v>9.1004033397698194</v>
      </c>
      <c r="H818" s="3">
        <v>14.921527222578399</v>
      </c>
      <c r="I818" s="3">
        <v>38.147276090160403</v>
      </c>
    </row>
    <row r="819" spans="1:9" x14ac:dyDescent="0.3">
      <c r="A819" s="2" t="s">
        <v>1909</v>
      </c>
      <c r="B819" s="1" t="s">
        <v>1910</v>
      </c>
      <c r="C819" s="3">
        <v>-4.4417702509013897E-2</v>
      </c>
      <c r="D819" s="3">
        <v>0.318598020133815</v>
      </c>
      <c r="E819" s="3">
        <v>0.71362262446499303</v>
      </c>
      <c r="F819" s="3">
        <v>7.7552929720251598</v>
      </c>
      <c r="G819" s="3">
        <v>15.2467121684469</v>
      </c>
      <c r="H819" s="3">
        <v>26.6847044781194</v>
      </c>
      <c r="I819" s="3">
        <v>57.8165149216739</v>
      </c>
    </row>
    <row r="820" spans="1:9" x14ac:dyDescent="0.3">
      <c r="A820" s="2" t="s">
        <v>1911</v>
      </c>
      <c r="B820" s="1" t="s">
        <v>1912</v>
      </c>
      <c r="C820" s="3">
        <v>-0.16109426008943201</v>
      </c>
      <c r="D820" s="3">
        <v>1.2470759669420399</v>
      </c>
      <c r="E820" s="3">
        <v>2.24683139064016</v>
      </c>
      <c r="F820" s="3">
        <v>12.374570469853101</v>
      </c>
      <c r="G820" s="3">
        <v>23.570809966807399</v>
      </c>
      <c r="H820" s="3">
        <v>33.138755186132798</v>
      </c>
      <c r="I820" s="1"/>
    </row>
    <row r="821" spans="1:9" x14ac:dyDescent="0.3">
      <c r="A821" s="2" t="s">
        <v>1913</v>
      </c>
      <c r="B821" s="1" t="s">
        <v>1914</v>
      </c>
      <c r="C821" s="3">
        <v>-6.6533094115111394E-2</v>
      </c>
      <c r="D821" s="3">
        <v>0.46764845272545802</v>
      </c>
      <c r="E821" s="3">
        <v>0.71261863331194097</v>
      </c>
      <c r="F821" s="3">
        <v>7.0525345325131399</v>
      </c>
      <c r="G821" s="3">
        <v>14.399996565186701</v>
      </c>
      <c r="H821" s="3">
        <v>24.258238097921399</v>
      </c>
      <c r="I821" s="3">
        <v>56.410146222767601</v>
      </c>
    </row>
    <row r="822" spans="1:9" x14ac:dyDescent="0.3">
      <c r="A822" s="2" t="s">
        <v>1915</v>
      </c>
      <c r="B822" s="1" t="s">
        <v>1916</v>
      </c>
      <c r="C822" s="3">
        <v>-0.14883905536813399</v>
      </c>
      <c r="D822" s="3">
        <v>0.122336531252164</v>
      </c>
      <c r="E822" s="3">
        <v>0.21101012196079999</v>
      </c>
      <c r="F822" s="1"/>
      <c r="G822" s="1"/>
      <c r="H822" s="1"/>
      <c r="I822" s="1"/>
    </row>
    <row r="823" spans="1:9" x14ac:dyDescent="0.3">
      <c r="A823" s="1"/>
      <c r="B823" s="1" t="s">
        <v>1005</v>
      </c>
      <c r="C823" s="1"/>
      <c r="D823" s="1"/>
      <c r="E823" s="1"/>
      <c r="F823" s="1"/>
      <c r="G823" s="1"/>
      <c r="H823" s="1"/>
      <c r="I823" s="1"/>
    </row>
    <row r="824" spans="1:9" x14ac:dyDescent="0.3">
      <c r="A824" s="2" t="s">
        <v>1917</v>
      </c>
      <c r="B824" s="1" t="s">
        <v>1918</v>
      </c>
      <c r="C824" s="3">
        <v>-0.427272091335969</v>
      </c>
      <c r="D824" s="3">
        <v>0.43151659151946598</v>
      </c>
      <c r="E824" s="3">
        <v>0.73922909115106905</v>
      </c>
      <c r="F824" s="3">
        <v>6.78047318580892</v>
      </c>
      <c r="G824" s="3">
        <v>15.828219310492999</v>
      </c>
      <c r="H824" s="3">
        <v>23.672234459137101</v>
      </c>
      <c r="I824" s="3">
        <v>60.148933105947499</v>
      </c>
    </row>
    <row r="825" spans="1:9" x14ac:dyDescent="0.3">
      <c r="A825" s="1"/>
      <c r="B825" s="1" t="s">
        <v>1008</v>
      </c>
      <c r="C825" s="1"/>
      <c r="D825" s="1"/>
      <c r="E825" s="1"/>
      <c r="F825" s="1"/>
      <c r="G825" s="1"/>
      <c r="H825" s="1"/>
      <c r="I825" s="1"/>
    </row>
    <row r="826" spans="1:9" x14ac:dyDescent="0.3">
      <c r="A826" s="2" t="s">
        <v>1919</v>
      </c>
      <c r="B826" s="1" t="s">
        <v>1920</v>
      </c>
      <c r="C826" s="3">
        <v>-0.30002507398460299</v>
      </c>
      <c r="D826" s="3">
        <v>0.30768009186759598</v>
      </c>
      <c r="E826" s="3">
        <v>0.37668716930096702</v>
      </c>
      <c r="F826" s="3">
        <v>5.0284906092216204</v>
      </c>
      <c r="G826" s="3">
        <v>10.7839562315944</v>
      </c>
      <c r="H826" s="3">
        <v>18.021345546846401</v>
      </c>
      <c r="I826" s="3">
        <v>46.6152620226651</v>
      </c>
    </row>
    <row r="827" spans="1:9" x14ac:dyDescent="0.3">
      <c r="A827" s="2" t="s">
        <v>1921</v>
      </c>
      <c r="B827" s="1" t="s">
        <v>1922</v>
      </c>
      <c r="C827" s="3">
        <v>-4.5264229942295203E-2</v>
      </c>
      <c r="D827" s="3">
        <v>0.42272389241151698</v>
      </c>
      <c r="E827" s="3">
        <v>0.61285489877869304</v>
      </c>
      <c r="F827" s="3">
        <v>5.2663971198614696</v>
      </c>
      <c r="G827" s="3">
        <v>8.7868749250985605</v>
      </c>
      <c r="H827" s="3">
        <v>14.7753808338343</v>
      </c>
      <c r="I827" s="3">
        <v>40.234442722645298</v>
      </c>
    </row>
    <row r="828" spans="1:9" x14ac:dyDescent="0.3">
      <c r="A828" s="1"/>
      <c r="B828" s="1" t="s">
        <v>835</v>
      </c>
      <c r="C828" s="1"/>
      <c r="D828" s="1"/>
      <c r="E828" s="1"/>
      <c r="F828" s="1"/>
      <c r="G828" s="1"/>
      <c r="H828" s="1"/>
      <c r="I828" s="1"/>
    </row>
    <row r="829" spans="1:9" x14ac:dyDescent="0.3">
      <c r="A829" s="2" t="s">
        <v>1923</v>
      </c>
      <c r="B829" s="1" t="s">
        <v>1924</v>
      </c>
      <c r="C829" s="3">
        <v>-0.119557636744052</v>
      </c>
      <c r="D829" s="3">
        <v>8.1522131637282502E-2</v>
      </c>
      <c r="E829" s="3">
        <v>0.34933195300043102</v>
      </c>
      <c r="F829" s="3">
        <v>5.3495310609368003</v>
      </c>
      <c r="G829" s="1"/>
      <c r="H829" s="1"/>
      <c r="I829" s="1"/>
    </row>
    <row r="830" spans="1:9" x14ac:dyDescent="0.3">
      <c r="A830" s="1"/>
      <c r="B830" s="1" t="s">
        <v>838</v>
      </c>
      <c r="C830" s="1"/>
      <c r="D830" s="1"/>
      <c r="E830" s="1"/>
      <c r="F830" s="1"/>
      <c r="G830" s="1"/>
      <c r="H830" s="1"/>
      <c r="I830" s="1"/>
    </row>
    <row r="831" spans="1:9" x14ac:dyDescent="0.3">
      <c r="A831" s="2" t="s">
        <v>1925</v>
      </c>
      <c r="B831" s="1" t="s">
        <v>1926</v>
      </c>
      <c r="C831" s="3">
        <v>-0.115373521776757</v>
      </c>
      <c r="D831" s="3">
        <v>0.115640358485116</v>
      </c>
      <c r="E831" s="3">
        <v>0.38651077398783001</v>
      </c>
      <c r="F831" s="3">
        <v>5.3437436625430896</v>
      </c>
      <c r="G831" s="1"/>
      <c r="H831" s="1"/>
      <c r="I831" s="1"/>
    </row>
    <row r="832" spans="1:9" x14ac:dyDescent="0.3">
      <c r="A832" s="1"/>
      <c r="B832" s="1" t="s">
        <v>1952</v>
      </c>
      <c r="C832" s="1"/>
      <c r="D832" s="1"/>
      <c r="E832" s="1"/>
      <c r="F832" s="1"/>
      <c r="G832" s="1"/>
      <c r="H832" s="1"/>
      <c r="I832" s="1"/>
    </row>
    <row r="833" spans="1:9" x14ac:dyDescent="0.3">
      <c r="A833" s="2" t="s">
        <v>1927</v>
      </c>
      <c r="B833" s="1" t="s">
        <v>1928</v>
      </c>
      <c r="C833" s="3">
        <v>-0.183264964136441</v>
      </c>
      <c r="D833" s="3">
        <v>0.27745508952778097</v>
      </c>
      <c r="E833" s="3">
        <v>0.54088591368871797</v>
      </c>
      <c r="F833" s="3">
        <v>4.2030887547763696</v>
      </c>
      <c r="G833" s="3">
        <v>7.1452430073267097</v>
      </c>
      <c r="H833" s="1"/>
      <c r="I833" s="1"/>
    </row>
    <row r="834" spans="1:9" x14ac:dyDescent="0.3">
      <c r="A834" s="2" t="s">
        <v>1929</v>
      </c>
      <c r="B834" s="1" t="s">
        <v>1930</v>
      </c>
      <c r="C834" s="3">
        <v>-0.15307388918002099</v>
      </c>
      <c r="D834" s="3">
        <v>0.234013627528805</v>
      </c>
      <c r="E834" s="3">
        <v>0.518282889401535</v>
      </c>
      <c r="F834" s="1"/>
      <c r="G834" s="1"/>
      <c r="H834" s="1"/>
      <c r="I834" s="1"/>
    </row>
    <row r="835" spans="1:9" x14ac:dyDescent="0.3">
      <c r="A835" s="2" t="s">
        <v>1931</v>
      </c>
      <c r="B835" s="1" t="s">
        <v>1932</v>
      </c>
      <c r="C835" s="3">
        <v>-0.27633019295274203</v>
      </c>
      <c r="D835" s="3">
        <v>0.31688126037054098</v>
      </c>
      <c r="E835" s="3">
        <v>0.47194673965542999</v>
      </c>
      <c r="F835" s="3">
        <v>5.6820894302725904</v>
      </c>
      <c r="G835" s="3">
        <v>12.009942704308999</v>
      </c>
      <c r="H835" s="3">
        <v>19.291543161625199</v>
      </c>
      <c r="I835" s="3">
        <v>48.770108479133</v>
      </c>
    </row>
    <row r="836" spans="1:9" x14ac:dyDescent="0.3">
      <c r="A836" s="1"/>
      <c r="B836" s="1" t="s">
        <v>1011</v>
      </c>
      <c r="C836" s="1"/>
      <c r="D836" s="1"/>
      <c r="E836" s="1"/>
      <c r="F836" s="1"/>
      <c r="G836" s="1"/>
      <c r="H836" s="1"/>
      <c r="I836" s="1"/>
    </row>
    <row r="837" spans="1:9" x14ac:dyDescent="0.3">
      <c r="A837" s="2" t="s">
        <v>1933</v>
      </c>
      <c r="B837" s="1" t="s">
        <v>1934</v>
      </c>
      <c r="C837" s="3">
        <v>-8.5730791675158305E-2</v>
      </c>
      <c r="D837" s="3">
        <v>0.34100983176385402</v>
      </c>
      <c r="E837" s="3">
        <v>0.76432577040729499</v>
      </c>
      <c r="F837" s="3">
        <v>6.0667990918119399</v>
      </c>
      <c r="G837" s="1"/>
      <c r="H837" s="1"/>
      <c r="I837" s="1"/>
    </row>
    <row r="838" spans="1:9" x14ac:dyDescent="0.3">
      <c r="A838" s="2"/>
      <c r="B838" s="1" t="s">
        <v>58</v>
      </c>
      <c r="C838" s="3">
        <f t="shared" ref="C838:I838" si="21">MEDIAN(C808:C837)</f>
        <v>-0.15307388918002099</v>
      </c>
      <c r="D838" s="3">
        <f t="shared" si="21"/>
        <v>0.318598020133815</v>
      </c>
      <c r="E838" s="3">
        <f t="shared" si="21"/>
        <v>0.71362262446499303</v>
      </c>
      <c r="F838" s="3">
        <f t="shared" si="21"/>
        <v>6.2137399962546302</v>
      </c>
      <c r="G838" s="3">
        <f t="shared" si="21"/>
        <v>11.928236889271099</v>
      </c>
      <c r="H838" s="3">
        <f t="shared" si="21"/>
        <v>19.291543161625199</v>
      </c>
      <c r="I838" s="3">
        <f t="shared" si="21"/>
        <v>45.046830288661297</v>
      </c>
    </row>
    <row r="839" spans="1:9" x14ac:dyDescent="0.3">
      <c r="A839" s="2"/>
      <c r="B839" s="1"/>
      <c r="C839" s="3"/>
      <c r="D839" s="3"/>
      <c r="E839" s="3"/>
      <c r="F839" s="3"/>
      <c r="G839" s="1"/>
      <c r="H839" s="1"/>
      <c r="I839" s="1"/>
    </row>
    <row r="840" spans="1:9" x14ac:dyDescent="0.3">
      <c r="A840" s="2"/>
      <c r="B840" s="1"/>
      <c r="C840" s="3"/>
      <c r="D840" s="3"/>
      <c r="E840" s="3"/>
      <c r="F840" s="3"/>
      <c r="G840" s="1"/>
      <c r="H840" s="1"/>
      <c r="I840" s="1"/>
    </row>
    <row r="841" spans="1:9" x14ac:dyDescent="0.3">
      <c r="A841" s="2"/>
      <c r="B841" s="1"/>
      <c r="C841" s="3"/>
      <c r="D841" s="3"/>
      <c r="E841" s="3"/>
      <c r="F841" s="3"/>
      <c r="G841" s="1"/>
      <c r="H841" s="1"/>
      <c r="I841" s="1"/>
    </row>
    <row r="842" spans="1:9" x14ac:dyDescent="0.3">
      <c r="A842" s="2"/>
      <c r="B842" s="1"/>
      <c r="C842" s="3"/>
      <c r="D842" s="3"/>
      <c r="E842" s="3"/>
      <c r="F842" s="3"/>
      <c r="G842" s="1"/>
      <c r="H842" s="1"/>
      <c r="I842" s="1"/>
    </row>
    <row r="843" spans="1:9" ht="17.399999999999999" x14ac:dyDescent="0.3">
      <c r="A843" s="7"/>
      <c r="B843" s="7" t="s">
        <v>1014</v>
      </c>
      <c r="C843" s="7"/>
      <c r="D843" s="7"/>
      <c r="E843" s="7"/>
      <c r="F843" s="7"/>
      <c r="G843" s="7"/>
      <c r="H843" s="7"/>
      <c r="I843" s="7"/>
    </row>
    <row r="844" spans="1:9" x14ac:dyDescent="0.3">
      <c r="A844" s="13" t="s">
        <v>0</v>
      </c>
      <c r="B844" s="14"/>
      <c r="C844" s="15" t="s">
        <v>1953</v>
      </c>
      <c r="D844" s="15" t="s">
        <v>1954</v>
      </c>
      <c r="E844" s="15" t="s">
        <v>1955</v>
      </c>
      <c r="F844" s="15" t="s">
        <v>1956</v>
      </c>
      <c r="G844" s="15" t="s">
        <v>1957</v>
      </c>
      <c r="H844" s="15" t="s">
        <v>1958</v>
      </c>
      <c r="I844" s="15" t="s">
        <v>1959</v>
      </c>
    </row>
    <row r="845" spans="1:9" x14ac:dyDescent="0.3">
      <c r="A845" s="1"/>
      <c r="B845" s="1" t="s">
        <v>1949</v>
      </c>
      <c r="C845" s="1"/>
      <c r="D845" s="1"/>
      <c r="E845" s="1"/>
      <c r="F845" s="1"/>
      <c r="G845" s="1"/>
      <c r="H845" s="1"/>
      <c r="I845" s="1"/>
    </row>
    <row r="846" spans="1:9" x14ac:dyDescent="0.3">
      <c r="A846" s="1"/>
      <c r="B846" s="1" t="s">
        <v>1019</v>
      </c>
      <c r="C846" s="1"/>
      <c r="D846" s="1"/>
      <c r="E846" s="1"/>
      <c r="F846" s="1"/>
      <c r="G846" s="1"/>
      <c r="H846" s="1"/>
      <c r="I846" s="1"/>
    </row>
    <row r="847" spans="1:9" x14ac:dyDescent="0.3">
      <c r="A847" s="2" t="s">
        <v>1935</v>
      </c>
      <c r="B847" s="1" t="s">
        <v>1936</v>
      </c>
      <c r="C847" s="3">
        <v>-0.51203839260189399</v>
      </c>
      <c r="D847" s="3">
        <v>-2.1249911307613298</v>
      </c>
      <c r="E847" s="3">
        <v>-1.87416330291503</v>
      </c>
      <c r="F847" s="3">
        <v>2.7726233865387</v>
      </c>
      <c r="G847" s="3">
        <v>7.8722014692906397</v>
      </c>
      <c r="H847" s="3">
        <v>12.7110685244427</v>
      </c>
      <c r="I847" s="1"/>
    </row>
    <row r="848" spans="1:9" x14ac:dyDescent="0.3">
      <c r="A848" s="1"/>
      <c r="B848" s="1" t="s">
        <v>1022</v>
      </c>
      <c r="C848" s="1"/>
      <c r="D848" s="1"/>
      <c r="E848" s="1"/>
      <c r="F848" s="1"/>
      <c r="G848" s="1"/>
      <c r="H848" s="1"/>
      <c r="I848" s="1"/>
    </row>
    <row r="849" spans="1:9" x14ac:dyDescent="0.3">
      <c r="A849" s="2" t="s">
        <v>1937</v>
      </c>
      <c r="B849" s="1" t="s">
        <v>1938</v>
      </c>
      <c r="C849" s="3">
        <v>-1.0267388680098799</v>
      </c>
      <c r="D849" s="3">
        <v>-2.6315023489665901</v>
      </c>
      <c r="E849" s="3">
        <v>-0.88441268729242495</v>
      </c>
      <c r="F849" s="3">
        <v>4.1192118758135798</v>
      </c>
      <c r="G849" s="3">
        <v>10.7842985735008</v>
      </c>
      <c r="H849" s="3">
        <v>13.853440798504</v>
      </c>
      <c r="I849" s="1"/>
    </row>
    <row r="850" spans="1:9" x14ac:dyDescent="0.3">
      <c r="A850" s="1"/>
      <c r="B850" s="1" t="s">
        <v>1027</v>
      </c>
      <c r="C850" s="1"/>
      <c r="D850" s="1"/>
      <c r="E850" s="1"/>
      <c r="F850" s="1"/>
      <c r="G850" s="1"/>
      <c r="H850" s="1"/>
      <c r="I850" s="1"/>
    </row>
    <row r="851" spans="1:9" x14ac:dyDescent="0.3">
      <c r="A851" s="2" t="s">
        <v>1939</v>
      </c>
      <c r="B851" s="1" t="s">
        <v>1940</v>
      </c>
      <c r="C851" s="3">
        <v>-0.56492218612039102</v>
      </c>
      <c r="D851" s="3">
        <v>-1.62857881372483</v>
      </c>
      <c r="E851" s="3">
        <v>-1.31679324489851</v>
      </c>
      <c r="F851" s="3">
        <v>-0.53589064707930401</v>
      </c>
      <c r="G851" s="1"/>
      <c r="H851" s="1"/>
      <c r="I851" s="1"/>
    </row>
    <row r="852" spans="1:9" x14ac:dyDescent="0.3">
      <c r="A852" s="1"/>
      <c r="B852" s="1" t="s">
        <v>1030</v>
      </c>
      <c r="C852" s="1"/>
      <c r="D852" s="1"/>
      <c r="E852" s="1"/>
      <c r="F852" s="1"/>
      <c r="G852" s="1"/>
      <c r="H852" s="1"/>
      <c r="I852" s="1"/>
    </row>
    <row r="853" spans="1:9" x14ac:dyDescent="0.3">
      <c r="A853" s="2" t="s">
        <v>1941</v>
      </c>
      <c r="B853" s="1" t="s">
        <v>1942</v>
      </c>
      <c r="C853" s="3">
        <v>-1.02597988044499</v>
      </c>
      <c r="D853" s="3">
        <v>-2.5674337673052099</v>
      </c>
      <c r="E853" s="3">
        <v>-0.85798097551123897</v>
      </c>
      <c r="F853" s="3">
        <v>4.1412858959951899</v>
      </c>
      <c r="G853" s="3">
        <v>10.785270432443999</v>
      </c>
      <c r="H853" s="3">
        <v>13.9310571689832</v>
      </c>
      <c r="I853" s="1"/>
    </row>
    <row r="854" spans="1:9" x14ac:dyDescent="0.3">
      <c r="A854" s="2" t="s">
        <v>1943</v>
      </c>
      <c r="B854" s="1" t="s">
        <v>1944</v>
      </c>
      <c r="C854" s="1"/>
      <c r="D854" s="1"/>
      <c r="E854" s="1"/>
      <c r="F854" s="1"/>
      <c r="G854" s="1"/>
      <c r="H854" s="1"/>
      <c r="I854" s="1"/>
    </row>
    <row r="855" spans="1:9" x14ac:dyDescent="0.3">
      <c r="A855" s="2"/>
      <c r="B855" s="1" t="s">
        <v>107</v>
      </c>
      <c r="C855" s="11">
        <f t="shared" ref="C855:H855" si="22">MEDIAN(C847:C854)</f>
        <v>-0.79545103328269051</v>
      </c>
      <c r="D855" s="11">
        <f t="shared" si="22"/>
        <v>-2.3462124490332696</v>
      </c>
      <c r="E855" s="11">
        <f t="shared" si="22"/>
        <v>-1.1006029660954675</v>
      </c>
      <c r="F855" s="11">
        <f t="shared" si="22"/>
        <v>3.4459176311761399</v>
      </c>
      <c r="G855" s="11">
        <f t="shared" si="22"/>
        <v>10.7842985735008</v>
      </c>
      <c r="H855" s="11">
        <f t="shared" si="22"/>
        <v>13.853440798504</v>
      </c>
      <c r="I855" s="1"/>
    </row>
    <row r="856" spans="1:9" x14ac:dyDescent="0.3">
      <c r="A856" s="2"/>
      <c r="B856" s="1"/>
      <c r="C856" s="1"/>
      <c r="D856" s="1"/>
      <c r="E856" s="1"/>
      <c r="F856" s="1"/>
      <c r="G856" s="1"/>
      <c r="H856" s="1"/>
      <c r="I856" s="1"/>
    </row>
    <row r="857" spans="1:9" x14ac:dyDescent="0.3">
      <c r="A857" s="2"/>
      <c r="B857" s="1"/>
      <c r="C857" s="1"/>
      <c r="D857" s="1"/>
      <c r="E857" s="1"/>
      <c r="F857" s="1"/>
      <c r="G857" s="1"/>
      <c r="H857" s="1"/>
      <c r="I857" s="1"/>
    </row>
    <row r="858" spans="1:9" ht="17.399999999999999" x14ac:dyDescent="0.3">
      <c r="A858" s="7"/>
      <c r="B858" s="7" t="s">
        <v>1033</v>
      </c>
      <c r="C858" s="7"/>
      <c r="D858" s="7"/>
      <c r="E858" s="7"/>
      <c r="F858" s="7"/>
      <c r="G858" s="7"/>
      <c r="H858" s="7"/>
      <c r="I858" s="7"/>
    </row>
    <row r="859" spans="1:9" x14ac:dyDescent="0.3">
      <c r="A859" s="13" t="s">
        <v>0</v>
      </c>
      <c r="B859" s="14"/>
      <c r="C859" s="15" t="s">
        <v>1953</v>
      </c>
      <c r="D859" s="15" t="s">
        <v>1954</v>
      </c>
      <c r="E859" s="15" t="s">
        <v>1955</v>
      </c>
      <c r="F859" s="15" t="s">
        <v>1956</v>
      </c>
      <c r="G859" s="15" t="s">
        <v>1957</v>
      </c>
      <c r="H859" s="15" t="s">
        <v>1958</v>
      </c>
      <c r="I859" s="15" t="s">
        <v>1959</v>
      </c>
    </row>
    <row r="860" spans="1:9" x14ac:dyDescent="0.3">
      <c r="A860" s="1"/>
      <c r="B860" s="1" t="s">
        <v>1949</v>
      </c>
      <c r="C860" s="1"/>
      <c r="D860" s="1"/>
      <c r="E860" s="1"/>
      <c r="F860" s="1"/>
      <c r="G860" s="1"/>
      <c r="H860" s="1"/>
      <c r="I860" s="1"/>
    </row>
    <row r="861" spans="1:9" x14ac:dyDescent="0.3">
      <c r="A861" s="2" t="s">
        <v>1945</v>
      </c>
      <c r="B861" s="1" t="s">
        <v>1946</v>
      </c>
      <c r="C861" s="3">
        <v>-7.5244095428617E-2</v>
      </c>
      <c r="D861" s="3">
        <v>0.30642207517782</v>
      </c>
      <c r="E861" s="3">
        <v>0.43355608018887398</v>
      </c>
      <c r="F861" s="1"/>
      <c r="G861" s="1"/>
      <c r="H861" s="1"/>
      <c r="I861" s="1"/>
    </row>
    <row r="862" spans="1:9" x14ac:dyDescent="0.3">
      <c r="A862" s="1"/>
      <c r="B862" s="1" t="s">
        <v>1951</v>
      </c>
      <c r="C862" s="1"/>
      <c r="D862" s="1"/>
      <c r="E862" s="1"/>
      <c r="F862" s="1"/>
      <c r="G862" s="1"/>
      <c r="H862" s="1"/>
      <c r="I862" s="1"/>
    </row>
    <row r="863" spans="1:9" x14ac:dyDescent="0.3">
      <c r="A863" s="1"/>
      <c r="B863" s="1" t="s">
        <v>1040</v>
      </c>
      <c r="C863" s="1"/>
      <c r="D863" s="1"/>
      <c r="E863" s="1"/>
      <c r="F863" s="1"/>
      <c r="G863" s="1"/>
      <c r="H863" s="1"/>
      <c r="I863" s="1"/>
    </row>
    <row r="864" spans="1:9" x14ac:dyDescent="0.3">
      <c r="A864" s="2" t="s">
        <v>1947</v>
      </c>
      <c r="B864" s="1" t="s">
        <v>1948</v>
      </c>
      <c r="C864" s="3">
        <v>1.23144340365938</v>
      </c>
      <c r="D864" s="3">
        <v>-1.6421607614532601</v>
      </c>
      <c r="E864" s="3">
        <v>-1.7107132602002799</v>
      </c>
      <c r="F864" s="3">
        <v>22.019970353495701</v>
      </c>
      <c r="G864" s="3">
        <v>25.2298883236511</v>
      </c>
      <c r="H864" s="1"/>
      <c r="I864" s="1"/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4"/>
  <sheetViews>
    <sheetView workbookViewId="0">
      <selection activeCell="A4" sqref="A4"/>
    </sheetView>
  </sheetViews>
  <sheetFormatPr defaultRowHeight="14.4" x14ac:dyDescent="0.3"/>
  <cols>
    <col min="1" max="1" width="30.5546875" customWidth="1"/>
    <col min="2" max="2" width="54.44140625" customWidth="1"/>
    <col min="3" max="3" width="18" customWidth="1"/>
    <col min="4" max="4" width="16.44140625" customWidth="1"/>
    <col min="5" max="5" width="15.6640625" customWidth="1"/>
    <col min="6" max="6" width="20.6640625" customWidth="1"/>
  </cols>
  <sheetData>
    <row r="1" spans="1:9" ht="16.2" customHeight="1" x14ac:dyDescent="0.3">
      <c r="A1" s="35" t="s">
        <v>1981</v>
      </c>
      <c r="B1" s="36"/>
      <c r="C1" s="36"/>
      <c r="D1" s="36"/>
      <c r="E1" s="36"/>
      <c r="F1" s="36"/>
      <c r="G1" s="36"/>
      <c r="H1" s="36"/>
      <c r="I1" s="37"/>
    </row>
    <row r="2" spans="1:9" ht="29.4" customHeight="1" x14ac:dyDescent="0.3">
      <c r="A2" s="38" t="s">
        <v>1980</v>
      </c>
      <c r="B2" s="39"/>
      <c r="C2" s="39"/>
      <c r="D2" s="39"/>
      <c r="E2" s="39"/>
      <c r="F2" s="39"/>
      <c r="G2" s="39"/>
      <c r="H2" s="39"/>
      <c r="I2" s="40"/>
    </row>
    <row r="3" spans="1:9" ht="17.399999999999999" x14ac:dyDescent="0.3">
      <c r="A3" s="7"/>
      <c r="B3" s="7" t="s">
        <v>4</v>
      </c>
      <c r="C3" s="7"/>
      <c r="D3" s="7"/>
      <c r="E3" s="7"/>
      <c r="F3" s="7"/>
    </row>
    <row r="4" spans="1:9" x14ac:dyDescent="0.3">
      <c r="A4" s="13" t="s">
        <v>0</v>
      </c>
      <c r="B4" s="14"/>
      <c r="C4" s="15" t="s">
        <v>1960</v>
      </c>
      <c r="D4" s="16" t="s">
        <v>1961</v>
      </c>
      <c r="E4" s="15" t="s">
        <v>1962</v>
      </c>
      <c r="F4" s="15" t="s">
        <v>1963</v>
      </c>
    </row>
    <row r="5" spans="1:9" x14ac:dyDescent="0.3">
      <c r="A5" s="1"/>
      <c r="B5" s="1" t="s">
        <v>1949</v>
      </c>
      <c r="C5" s="1"/>
      <c r="D5" s="1"/>
      <c r="E5" s="1"/>
      <c r="F5" s="1"/>
    </row>
    <row r="6" spans="1:9" x14ac:dyDescent="0.3">
      <c r="A6" s="1"/>
      <c r="B6" s="1" t="s">
        <v>12</v>
      </c>
      <c r="C6" s="1"/>
      <c r="D6" s="1"/>
      <c r="E6" s="1"/>
      <c r="F6" s="1"/>
    </row>
    <row r="7" spans="1:9" ht="25.2" x14ac:dyDescent="0.3">
      <c r="A7" s="2" t="s">
        <v>1046</v>
      </c>
      <c r="B7" s="1" t="s">
        <v>1047</v>
      </c>
      <c r="C7" s="3">
        <v>10.1427980979635</v>
      </c>
      <c r="D7" s="1"/>
      <c r="E7" s="3">
        <v>0.87593370510499902</v>
      </c>
      <c r="F7" s="1"/>
    </row>
    <row r="8" spans="1:9" x14ac:dyDescent="0.3">
      <c r="A8" s="1"/>
      <c r="B8" s="1" t="s">
        <v>15</v>
      </c>
      <c r="C8" s="1"/>
      <c r="D8" s="1"/>
      <c r="E8" s="1"/>
      <c r="F8" s="1"/>
    </row>
    <row r="9" spans="1:9" ht="25.2" x14ac:dyDescent="0.3">
      <c r="A9" s="2" t="s">
        <v>1048</v>
      </c>
      <c r="B9" s="1" t="s">
        <v>1049</v>
      </c>
      <c r="C9" s="3">
        <v>10.188768748254001</v>
      </c>
      <c r="D9" s="3">
        <v>10.4271514757147</v>
      </c>
      <c r="E9" s="3">
        <v>0.906640075848274</v>
      </c>
      <c r="F9" s="3">
        <v>1.44190757018025</v>
      </c>
    </row>
    <row r="10" spans="1:9" x14ac:dyDescent="0.3">
      <c r="A10" s="1"/>
      <c r="B10" s="1" t="s">
        <v>18</v>
      </c>
      <c r="C10" s="1"/>
      <c r="D10" s="1"/>
      <c r="E10" s="1"/>
      <c r="F10" s="1"/>
    </row>
    <row r="11" spans="1:9" ht="25.2" x14ac:dyDescent="0.3">
      <c r="A11" s="2" t="s">
        <v>1050</v>
      </c>
      <c r="B11" s="1" t="s">
        <v>1051</v>
      </c>
      <c r="C11" s="1"/>
      <c r="D11" s="1"/>
      <c r="E11" s="1"/>
      <c r="F11" s="1"/>
    </row>
    <row r="12" spans="1:9" x14ac:dyDescent="0.3">
      <c r="A12" s="1"/>
      <c r="B12" s="1" t="s">
        <v>21</v>
      </c>
      <c r="C12" s="1"/>
      <c r="D12" s="1"/>
      <c r="E12" s="1"/>
      <c r="F12" s="1"/>
    </row>
    <row r="13" spans="1:9" ht="25.2" x14ac:dyDescent="0.3">
      <c r="A13" s="2" t="s">
        <v>1052</v>
      </c>
      <c r="B13" s="1" t="s">
        <v>1053</v>
      </c>
      <c r="C13" s="3">
        <v>13.423823732837</v>
      </c>
      <c r="D13" s="3">
        <v>13.1141544367546</v>
      </c>
      <c r="E13" s="3">
        <v>0.65606199562443002</v>
      </c>
      <c r="F13" s="3">
        <v>1.0747939463681799</v>
      </c>
    </row>
    <row r="14" spans="1:9" ht="25.2" x14ac:dyDescent="0.3">
      <c r="A14" s="2" t="s">
        <v>1054</v>
      </c>
      <c r="B14" s="1" t="s">
        <v>1055</v>
      </c>
      <c r="C14" s="3">
        <v>11.0752839243018</v>
      </c>
      <c r="D14" s="3">
        <v>11.0513246988068</v>
      </c>
      <c r="E14" s="3">
        <v>0.67049481769745001</v>
      </c>
      <c r="F14" s="3">
        <v>1.2290573256356301</v>
      </c>
    </row>
    <row r="15" spans="1:9" x14ac:dyDescent="0.3">
      <c r="A15" s="1"/>
      <c r="B15" s="1" t="s">
        <v>24</v>
      </c>
      <c r="C15" s="1"/>
      <c r="D15" s="1"/>
      <c r="E15" s="1"/>
      <c r="F15" s="1"/>
    </row>
    <row r="16" spans="1:9" ht="25.2" x14ac:dyDescent="0.3">
      <c r="A16" s="2" t="s">
        <v>1056</v>
      </c>
      <c r="B16" s="1" t="s">
        <v>1057</v>
      </c>
      <c r="C16" s="3">
        <v>10.889137677441401</v>
      </c>
      <c r="D16" s="3">
        <v>11.0964478626067</v>
      </c>
      <c r="E16" s="3">
        <v>0.77664926723315997</v>
      </c>
      <c r="F16" s="3">
        <v>1.3911377446070301</v>
      </c>
    </row>
    <row r="17" spans="1:6" x14ac:dyDescent="0.3">
      <c r="A17" s="1"/>
      <c r="B17" s="1" t="s">
        <v>27</v>
      </c>
      <c r="C17" s="1"/>
      <c r="D17" s="1"/>
      <c r="E17" s="1"/>
      <c r="F17" s="1"/>
    </row>
    <row r="18" spans="1:6" ht="25.2" x14ac:dyDescent="0.3">
      <c r="A18" s="2" t="s">
        <v>1058</v>
      </c>
      <c r="B18" s="1" t="s">
        <v>1059</v>
      </c>
      <c r="C18" s="3">
        <v>11.0749935280176</v>
      </c>
      <c r="D18" s="3">
        <v>11.447967467878801</v>
      </c>
      <c r="E18" s="3">
        <v>0.60828698803957804</v>
      </c>
      <c r="F18" s="3">
        <v>1.35589586035492</v>
      </c>
    </row>
    <row r="19" spans="1:6" x14ac:dyDescent="0.3">
      <c r="A19" s="1"/>
      <c r="B19" s="1" t="s">
        <v>30</v>
      </c>
      <c r="C19" s="1"/>
      <c r="D19" s="1"/>
      <c r="E19" s="1"/>
      <c r="F19" s="1"/>
    </row>
    <row r="20" spans="1:6" ht="25.2" x14ac:dyDescent="0.3">
      <c r="A20" s="2" t="s">
        <v>1060</v>
      </c>
      <c r="B20" s="1" t="s">
        <v>1061</v>
      </c>
      <c r="C20" s="3">
        <v>10.467195385731999</v>
      </c>
      <c r="D20" s="3">
        <v>10.7822432258956</v>
      </c>
      <c r="E20" s="3">
        <v>0.98402402846053705</v>
      </c>
      <c r="F20" s="3">
        <v>1.33592927271651</v>
      </c>
    </row>
    <row r="21" spans="1:6" x14ac:dyDescent="0.3">
      <c r="A21" s="1"/>
      <c r="B21" s="1" t="s">
        <v>33</v>
      </c>
      <c r="C21" s="1"/>
      <c r="D21" s="1"/>
      <c r="E21" s="1"/>
      <c r="F21" s="1"/>
    </row>
    <row r="22" spans="1:6" ht="25.2" x14ac:dyDescent="0.3">
      <c r="A22" s="2" t="s">
        <v>1062</v>
      </c>
      <c r="B22" s="1" t="s">
        <v>1063</v>
      </c>
      <c r="C22" s="3">
        <v>11.3369486613884</v>
      </c>
      <c r="D22" s="3">
        <v>10.4881717453378</v>
      </c>
      <c r="E22" s="3">
        <v>1.3640122631711</v>
      </c>
      <c r="F22" s="3">
        <v>1.5724870505433799</v>
      </c>
    </row>
    <row r="23" spans="1:6" x14ac:dyDescent="0.3">
      <c r="A23" s="1"/>
      <c r="B23" s="1" t="s">
        <v>36</v>
      </c>
      <c r="C23" s="1"/>
      <c r="D23" s="1"/>
      <c r="E23" s="1"/>
      <c r="F23" s="1"/>
    </row>
    <row r="24" spans="1:6" x14ac:dyDescent="0.3">
      <c r="A24" s="2" t="s">
        <v>1064</v>
      </c>
      <c r="B24" s="1" t="s">
        <v>1065</v>
      </c>
      <c r="C24" s="3">
        <v>10.8928257527964</v>
      </c>
      <c r="D24" s="3">
        <v>11.066632657617401</v>
      </c>
      <c r="E24" s="3">
        <v>0.78567962805875202</v>
      </c>
      <c r="F24" s="3">
        <v>1.4033615324828701</v>
      </c>
    </row>
    <row r="25" spans="1:6" x14ac:dyDescent="0.3">
      <c r="A25" s="2" t="s">
        <v>1066</v>
      </c>
      <c r="B25" s="1" t="s">
        <v>1067</v>
      </c>
      <c r="C25" s="3">
        <v>12.6721490663542</v>
      </c>
      <c r="D25" s="3">
        <v>13.982029103034201</v>
      </c>
      <c r="E25" s="3">
        <v>0.59970378917442002</v>
      </c>
      <c r="F25" s="3">
        <v>1.3765398864738301</v>
      </c>
    </row>
    <row r="26" spans="1:6" x14ac:dyDescent="0.3">
      <c r="A26" s="2" t="s">
        <v>1068</v>
      </c>
      <c r="B26" s="1" t="s">
        <v>1069</v>
      </c>
      <c r="C26" s="3">
        <v>12.639997976504</v>
      </c>
      <c r="D26" s="1"/>
      <c r="E26" s="3">
        <v>0.57492208835602399</v>
      </c>
      <c r="F26" s="1"/>
    </row>
    <row r="27" spans="1:6" x14ac:dyDescent="0.3">
      <c r="A27" s="1"/>
      <c r="B27" s="1" t="s">
        <v>39</v>
      </c>
      <c r="C27" s="1"/>
      <c r="D27" s="1"/>
      <c r="E27" s="1"/>
      <c r="F27" s="1"/>
    </row>
    <row r="28" spans="1:6" x14ac:dyDescent="0.3">
      <c r="A28" s="2" t="s">
        <v>1070</v>
      </c>
      <c r="B28" s="1" t="s">
        <v>1071</v>
      </c>
      <c r="C28" s="3">
        <v>11.4210919518043</v>
      </c>
      <c r="D28" s="3">
        <v>11.3963757547032</v>
      </c>
      <c r="E28" s="3">
        <v>0.90710177023691796</v>
      </c>
      <c r="F28" s="3">
        <v>1.4000440872669</v>
      </c>
    </row>
    <row r="29" spans="1:6" x14ac:dyDescent="0.3">
      <c r="A29" s="2" t="s">
        <v>1072</v>
      </c>
      <c r="B29" s="1" t="s">
        <v>1073</v>
      </c>
      <c r="C29" s="1"/>
      <c r="D29" s="1"/>
      <c r="E29" s="1"/>
      <c r="F29" s="1"/>
    </row>
    <row r="30" spans="1:6" x14ac:dyDescent="0.3">
      <c r="A30" s="2" t="s">
        <v>1074</v>
      </c>
      <c r="B30" s="1" t="s">
        <v>1075</v>
      </c>
      <c r="C30" s="3">
        <v>10.438220706617001</v>
      </c>
      <c r="D30" s="3">
        <v>10.759125798828601</v>
      </c>
      <c r="E30" s="3">
        <v>0.90933253294402505</v>
      </c>
      <c r="F30" s="3">
        <v>1.3897379490162201</v>
      </c>
    </row>
    <row r="31" spans="1:6" x14ac:dyDescent="0.3">
      <c r="A31" s="2" t="s">
        <v>1076</v>
      </c>
      <c r="B31" s="1" t="s">
        <v>1077</v>
      </c>
      <c r="C31" s="3">
        <v>11.138421327297999</v>
      </c>
      <c r="D31" s="3">
        <v>11.1570392131202</v>
      </c>
      <c r="E31" s="3">
        <v>0.49135809880138498</v>
      </c>
      <c r="F31" s="3">
        <v>1.09337080825442</v>
      </c>
    </row>
    <row r="32" spans="1:6" x14ac:dyDescent="0.3">
      <c r="A32" s="1"/>
      <c r="B32" s="1" t="s">
        <v>43</v>
      </c>
      <c r="C32" s="1"/>
      <c r="D32" s="1"/>
      <c r="E32" s="1"/>
      <c r="F32" s="1"/>
    </row>
    <row r="33" spans="1:6" x14ac:dyDescent="0.3">
      <c r="A33" s="2" t="s">
        <v>1078</v>
      </c>
      <c r="B33" s="1" t="s">
        <v>1079</v>
      </c>
      <c r="C33" s="3">
        <v>11.1344046706557</v>
      </c>
      <c r="D33" s="3">
        <v>11.1917194869123</v>
      </c>
      <c r="E33" s="3">
        <v>0.73884027510445305</v>
      </c>
      <c r="F33" s="3">
        <v>1.2238424089752</v>
      </c>
    </row>
    <row r="34" spans="1:6" x14ac:dyDescent="0.3">
      <c r="A34" s="2" t="s">
        <v>1080</v>
      </c>
      <c r="B34" s="1" t="s">
        <v>1081</v>
      </c>
      <c r="C34" s="3">
        <v>9.8691095423381796</v>
      </c>
      <c r="D34" s="3">
        <v>10.5084341841167</v>
      </c>
      <c r="E34" s="3">
        <v>0.839929029028473</v>
      </c>
      <c r="F34" s="3">
        <v>1.43041266822722</v>
      </c>
    </row>
    <row r="35" spans="1:6" x14ac:dyDescent="0.3">
      <c r="A35" s="2" t="s">
        <v>1082</v>
      </c>
      <c r="B35" s="1" t="s">
        <v>1083</v>
      </c>
      <c r="C35" s="3">
        <v>10.129318476799201</v>
      </c>
      <c r="D35" s="3">
        <v>11.3281992825455</v>
      </c>
      <c r="E35" s="3">
        <v>0.97634562233403299</v>
      </c>
      <c r="F35" s="3">
        <v>1.6195570932886201</v>
      </c>
    </row>
    <row r="36" spans="1:6" x14ac:dyDescent="0.3">
      <c r="A36" s="2" t="s">
        <v>1084</v>
      </c>
      <c r="B36" s="1" t="s">
        <v>1085</v>
      </c>
      <c r="C36" s="3">
        <v>11.0206283428903</v>
      </c>
      <c r="D36" s="3">
        <v>10.9673367903002</v>
      </c>
      <c r="E36" s="3">
        <v>0.947899350962919</v>
      </c>
      <c r="F36" s="3">
        <v>1.37737683756686</v>
      </c>
    </row>
    <row r="37" spans="1:6" x14ac:dyDescent="0.3">
      <c r="A37" s="2" t="s">
        <v>1086</v>
      </c>
      <c r="B37" s="1" t="s">
        <v>1087</v>
      </c>
      <c r="C37" s="3">
        <v>10.9953510745794</v>
      </c>
      <c r="D37" s="3">
        <v>10.9230999967273</v>
      </c>
      <c r="E37" s="3">
        <v>0.92115032246072803</v>
      </c>
      <c r="F37" s="3">
        <v>1.36405996643438</v>
      </c>
    </row>
    <row r="38" spans="1:6" x14ac:dyDescent="0.3">
      <c r="A38" s="2" t="s">
        <v>1088</v>
      </c>
      <c r="B38" s="1" t="s">
        <v>1089</v>
      </c>
      <c r="C38" s="3">
        <v>10.784469033992799</v>
      </c>
      <c r="D38" s="3">
        <v>11.296510016272499</v>
      </c>
      <c r="E38" s="3">
        <v>0.90040141287823094</v>
      </c>
      <c r="F38" s="3">
        <v>1.36896410238539</v>
      </c>
    </row>
    <row r="39" spans="1:6" x14ac:dyDescent="0.3">
      <c r="A39" s="1"/>
      <c r="B39" s="1" t="s">
        <v>46</v>
      </c>
      <c r="C39" s="1"/>
      <c r="D39" s="1"/>
      <c r="E39" s="1"/>
      <c r="F39" s="1"/>
    </row>
    <row r="40" spans="1:6" x14ac:dyDescent="0.3">
      <c r="A40" s="2" t="s">
        <v>1090</v>
      </c>
      <c r="B40" s="1" t="s">
        <v>1091</v>
      </c>
      <c r="C40" s="3">
        <v>11.088237027127199</v>
      </c>
      <c r="D40" s="3">
        <v>10.903967275548601</v>
      </c>
      <c r="E40" s="3">
        <v>0.76322047086405798</v>
      </c>
      <c r="F40" s="3">
        <v>1.33643709827285</v>
      </c>
    </row>
    <row r="41" spans="1:6" x14ac:dyDescent="0.3">
      <c r="A41" s="1"/>
      <c r="B41" s="1" t="s">
        <v>49</v>
      </c>
      <c r="C41" s="1"/>
      <c r="D41" s="1"/>
      <c r="E41" s="1"/>
      <c r="F41" s="1"/>
    </row>
    <row r="42" spans="1:6" x14ac:dyDescent="0.3">
      <c r="A42" s="2" t="s">
        <v>1092</v>
      </c>
      <c r="B42" s="1" t="s">
        <v>1093</v>
      </c>
      <c r="C42" s="3">
        <v>11.180491400383699</v>
      </c>
      <c r="D42" s="3">
        <v>10.989719417695399</v>
      </c>
      <c r="E42" s="3">
        <v>0.81110249388688604</v>
      </c>
      <c r="F42" s="3">
        <v>1.3703685939119801</v>
      </c>
    </row>
    <row r="43" spans="1:6" x14ac:dyDescent="0.3">
      <c r="A43" s="1"/>
      <c r="B43" s="1" t="s">
        <v>52</v>
      </c>
      <c r="C43" s="1"/>
      <c r="D43" s="1"/>
      <c r="E43" s="1"/>
      <c r="F43" s="1"/>
    </row>
    <row r="44" spans="1:6" x14ac:dyDescent="0.3">
      <c r="A44" s="2" t="s">
        <v>1094</v>
      </c>
      <c r="B44" s="1" t="s">
        <v>1095</v>
      </c>
      <c r="C44" s="3">
        <v>9.3283002663283607</v>
      </c>
      <c r="D44" s="3">
        <v>10.012060477526401</v>
      </c>
      <c r="E44" s="3">
        <v>0.95731676434491297</v>
      </c>
      <c r="F44" s="3">
        <v>1.3461615746553801</v>
      </c>
    </row>
    <row r="45" spans="1:6" x14ac:dyDescent="0.3">
      <c r="A45" s="1"/>
      <c r="B45" s="1" t="s">
        <v>55</v>
      </c>
      <c r="C45" s="1"/>
      <c r="D45" s="1"/>
      <c r="E45" s="1"/>
      <c r="F45" s="1"/>
    </row>
    <row r="46" spans="1:6" x14ac:dyDescent="0.3">
      <c r="A46" s="2" t="s">
        <v>1096</v>
      </c>
      <c r="B46" s="1" t="s">
        <v>1097</v>
      </c>
      <c r="C46" s="3">
        <v>10.709027577708801</v>
      </c>
      <c r="D46" s="3">
        <v>11.1101564996916</v>
      </c>
      <c r="E46" s="3">
        <v>0.56515261453418597</v>
      </c>
      <c r="F46" s="3">
        <v>1.1503097469722099</v>
      </c>
    </row>
    <row r="47" spans="1:6" x14ac:dyDescent="0.3">
      <c r="A47" s="2"/>
      <c r="B47" s="1" t="s">
        <v>107</v>
      </c>
      <c r="C47" s="3">
        <f>MEDIAN(C7:C46)</f>
        <v>11.007989708734851</v>
      </c>
      <c r="D47" s="3">
        <f>MEDIAN(D7:D46)</f>
        <v>11.0589786782121</v>
      </c>
      <c r="E47" s="3">
        <f>MEDIAN(E7:E46)</f>
        <v>0.82551576145767958</v>
      </c>
      <c r="F47" s="3">
        <f>MEDIAN(F7:F46)</f>
        <v>1.369666348148685</v>
      </c>
    </row>
    <row r="48" spans="1:6" x14ac:dyDescent="0.3">
      <c r="A48" s="2"/>
      <c r="B48" s="1"/>
      <c r="C48" s="3"/>
      <c r="D48" s="3"/>
      <c r="E48" s="3"/>
      <c r="F48" s="3"/>
    </row>
    <row r="49" spans="1:6" ht="17.399999999999999" x14ac:dyDescent="0.3">
      <c r="A49" s="7"/>
      <c r="B49" s="7" t="s">
        <v>1098</v>
      </c>
      <c r="C49" s="7"/>
      <c r="D49" s="7"/>
      <c r="E49" s="7"/>
      <c r="F49" s="7"/>
    </row>
    <row r="50" spans="1:6" x14ac:dyDescent="0.3">
      <c r="A50" s="13" t="s">
        <v>0</v>
      </c>
      <c r="B50" s="14"/>
      <c r="C50" s="15" t="s">
        <v>1960</v>
      </c>
      <c r="D50" s="16" t="s">
        <v>1961</v>
      </c>
      <c r="E50" s="15" t="s">
        <v>1962</v>
      </c>
      <c r="F50" s="15" t="s">
        <v>1963</v>
      </c>
    </row>
    <row r="51" spans="1:6" x14ac:dyDescent="0.3">
      <c r="A51" s="1"/>
      <c r="B51" s="1" t="s">
        <v>1949</v>
      </c>
      <c r="C51" s="1"/>
      <c r="D51" s="1"/>
      <c r="E51" s="1"/>
      <c r="F51" s="1"/>
    </row>
    <row r="52" spans="1:6" x14ac:dyDescent="0.3">
      <c r="A52" s="1"/>
      <c r="B52" s="1" t="s">
        <v>1099</v>
      </c>
      <c r="C52" s="1"/>
      <c r="D52" s="1"/>
      <c r="E52" s="1"/>
      <c r="F52" s="1"/>
    </row>
    <row r="53" spans="1:6" x14ac:dyDescent="0.3">
      <c r="A53" s="2" t="s">
        <v>1100</v>
      </c>
      <c r="B53" s="1" t="s">
        <v>1101</v>
      </c>
      <c r="C53" s="3">
        <v>10.399707316922401</v>
      </c>
      <c r="D53" s="3">
        <v>12.551130657697501</v>
      </c>
      <c r="E53" s="3">
        <v>1.0409005302569601</v>
      </c>
      <c r="F53" s="3">
        <v>0.74301969159906101</v>
      </c>
    </row>
    <row r="54" spans="1:6" x14ac:dyDescent="0.3">
      <c r="A54" s="2"/>
      <c r="B54" s="1"/>
      <c r="C54" s="3"/>
      <c r="D54" s="3"/>
      <c r="E54" s="3"/>
      <c r="F54" s="3"/>
    </row>
    <row r="55" spans="1:6" x14ac:dyDescent="0.3">
      <c r="A55" s="2"/>
      <c r="B55" s="1"/>
      <c r="C55" s="3"/>
      <c r="D55" s="3"/>
      <c r="E55" s="3"/>
      <c r="F55" s="3"/>
    </row>
    <row r="56" spans="1:6" x14ac:dyDescent="0.3">
      <c r="A56" s="2"/>
      <c r="B56" s="1"/>
      <c r="C56" s="3"/>
      <c r="D56" s="3"/>
      <c r="E56" s="3"/>
      <c r="F56" s="3"/>
    </row>
    <row r="57" spans="1:6" ht="17.399999999999999" x14ac:dyDescent="0.3">
      <c r="A57" s="7"/>
      <c r="B57" s="7" t="s">
        <v>59</v>
      </c>
      <c r="C57" s="7"/>
      <c r="D57" s="7"/>
      <c r="E57" s="7"/>
      <c r="F57" s="7"/>
    </row>
    <row r="58" spans="1:6" x14ac:dyDescent="0.3">
      <c r="A58" s="13" t="s">
        <v>0</v>
      </c>
      <c r="B58" s="14"/>
      <c r="C58" s="15" t="s">
        <v>1960</v>
      </c>
      <c r="D58" s="16" t="s">
        <v>1961</v>
      </c>
      <c r="E58" s="15" t="s">
        <v>1962</v>
      </c>
      <c r="F58" s="15" t="s">
        <v>1963</v>
      </c>
    </row>
    <row r="59" spans="1:6" x14ac:dyDescent="0.3">
      <c r="A59" s="1"/>
      <c r="B59" s="1" t="s">
        <v>1949</v>
      </c>
      <c r="C59" s="1"/>
      <c r="D59" s="1"/>
      <c r="E59" s="1"/>
      <c r="F59" s="1"/>
    </row>
    <row r="60" spans="1:6" x14ac:dyDescent="0.3">
      <c r="A60" s="1"/>
      <c r="B60" s="1" t="s">
        <v>68</v>
      </c>
      <c r="C60" s="1"/>
      <c r="D60" s="1"/>
      <c r="E60" s="1"/>
      <c r="F60" s="1"/>
    </row>
    <row r="61" spans="1:6" x14ac:dyDescent="0.3">
      <c r="A61" s="2" t="s">
        <v>1102</v>
      </c>
      <c r="B61" s="1" t="s">
        <v>1103</v>
      </c>
      <c r="C61" s="3">
        <v>11.995779298815</v>
      </c>
      <c r="D61" s="1"/>
      <c r="E61" s="3">
        <v>0.82900219069315395</v>
      </c>
      <c r="F61" s="1"/>
    </row>
    <row r="62" spans="1:6" x14ac:dyDescent="0.3">
      <c r="A62" s="1"/>
      <c r="B62" s="1" t="s">
        <v>71</v>
      </c>
      <c r="C62" s="1"/>
      <c r="D62" s="1"/>
      <c r="E62" s="1"/>
      <c r="F62" s="1"/>
    </row>
    <row r="63" spans="1:6" x14ac:dyDescent="0.3">
      <c r="A63" s="2" t="s">
        <v>1104</v>
      </c>
      <c r="B63" s="1" t="s">
        <v>1105</v>
      </c>
      <c r="C63" s="3">
        <v>10.7992156292042</v>
      </c>
      <c r="D63" s="3">
        <v>10.855040110615301</v>
      </c>
      <c r="E63" s="3">
        <v>9.9134212216343304E-2</v>
      </c>
      <c r="F63" s="3">
        <v>0.237873342707768</v>
      </c>
    </row>
    <row r="64" spans="1:6" x14ac:dyDescent="0.3">
      <c r="A64" s="2" t="s">
        <v>1106</v>
      </c>
      <c r="B64" s="1" t="s">
        <v>1107</v>
      </c>
      <c r="C64" s="3">
        <v>12.1702881286213</v>
      </c>
      <c r="D64" s="1"/>
      <c r="E64" s="3">
        <v>0.88379292239367901</v>
      </c>
      <c r="F64" s="1"/>
    </row>
    <row r="65" spans="1:6" x14ac:dyDescent="0.3">
      <c r="A65" s="1"/>
      <c r="B65" s="1" t="s">
        <v>74</v>
      </c>
      <c r="C65" s="1"/>
      <c r="D65" s="1"/>
      <c r="E65" s="1"/>
      <c r="F65" s="1"/>
    </row>
    <row r="66" spans="1:6" x14ac:dyDescent="0.3">
      <c r="A66" s="2" t="s">
        <v>1108</v>
      </c>
      <c r="B66" s="1" t="s">
        <v>1109</v>
      </c>
      <c r="C66" s="3">
        <v>11.416513386134801</v>
      </c>
      <c r="D66" s="3">
        <v>13.073994259315601</v>
      </c>
      <c r="E66" s="3">
        <v>0.55458364976380303</v>
      </c>
      <c r="F66" s="3">
        <v>0.28683667243056699</v>
      </c>
    </row>
    <row r="67" spans="1:6" x14ac:dyDescent="0.3">
      <c r="A67" s="1"/>
      <c r="B67" s="1" t="s">
        <v>77</v>
      </c>
      <c r="C67" s="1"/>
      <c r="D67" s="1"/>
      <c r="E67" s="1"/>
      <c r="F67" s="1"/>
    </row>
    <row r="68" spans="1:6" x14ac:dyDescent="0.3">
      <c r="A68" s="2" t="s">
        <v>1110</v>
      </c>
      <c r="B68" s="1" t="s">
        <v>1111</v>
      </c>
      <c r="C68" s="3">
        <v>11.5489347336518</v>
      </c>
      <c r="D68" s="3">
        <v>13.151032941194099</v>
      </c>
      <c r="E68" s="3">
        <v>0.508100717031847</v>
      </c>
      <c r="F68" s="3">
        <v>0.25811124290475501</v>
      </c>
    </row>
    <row r="69" spans="1:6" x14ac:dyDescent="0.3">
      <c r="A69" s="1"/>
      <c r="B69" s="1" t="s">
        <v>1112</v>
      </c>
      <c r="C69" s="1"/>
      <c r="D69" s="1"/>
      <c r="E69" s="1"/>
      <c r="F69" s="1"/>
    </row>
    <row r="70" spans="1:6" x14ac:dyDescent="0.3">
      <c r="A70" s="2" t="s">
        <v>1113</v>
      </c>
      <c r="B70" s="1" t="s">
        <v>1114</v>
      </c>
      <c r="C70" s="3">
        <v>10.2156074332754</v>
      </c>
      <c r="D70" s="1"/>
      <c r="E70" s="3">
        <v>0.31101677619085799</v>
      </c>
      <c r="F70" s="1"/>
    </row>
    <row r="71" spans="1:6" x14ac:dyDescent="0.3">
      <c r="A71" s="1"/>
      <c r="B71" s="1" t="s">
        <v>80</v>
      </c>
      <c r="C71" s="1"/>
      <c r="D71" s="1"/>
      <c r="E71" s="1"/>
      <c r="F71" s="1"/>
    </row>
    <row r="72" spans="1:6" x14ac:dyDescent="0.3">
      <c r="A72" s="2" t="s">
        <v>1115</v>
      </c>
      <c r="B72" s="1" t="s">
        <v>1116</v>
      </c>
      <c r="C72" s="3">
        <v>10.1938969272459</v>
      </c>
      <c r="D72" s="3">
        <v>11.836527207488</v>
      </c>
      <c r="E72" s="3">
        <v>0.300561745150983</v>
      </c>
      <c r="F72" s="3">
        <v>0.129081402109887</v>
      </c>
    </row>
    <row r="73" spans="1:6" x14ac:dyDescent="0.3">
      <c r="A73" s="1"/>
      <c r="B73" s="1" t="s">
        <v>83</v>
      </c>
      <c r="C73" s="1"/>
      <c r="D73" s="1"/>
      <c r="E73" s="1"/>
      <c r="F73" s="1"/>
    </row>
    <row r="74" spans="1:6" x14ac:dyDescent="0.3">
      <c r="A74" s="2" t="s">
        <v>1117</v>
      </c>
      <c r="B74" s="1" t="s">
        <v>1118</v>
      </c>
      <c r="C74" s="3">
        <v>11.436378710068899</v>
      </c>
      <c r="D74" s="3">
        <v>12.9839406785271</v>
      </c>
      <c r="E74" s="3">
        <v>0.55514364076480804</v>
      </c>
      <c r="F74" s="3">
        <v>0.29408064480364399</v>
      </c>
    </row>
    <row r="75" spans="1:6" x14ac:dyDescent="0.3">
      <c r="A75" s="2" t="s">
        <v>1119</v>
      </c>
      <c r="B75" s="1" t="s">
        <v>1120</v>
      </c>
      <c r="C75" s="3">
        <v>11.5368741848672</v>
      </c>
      <c r="D75" s="3">
        <v>13.1049895090557</v>
      </c>
      <c r="E75" s="3">
        <v>1.0286709011714401</v>
      </c>
      <c r="F75" s="3">
        <v>0.53709618439436402</v>
      </c>
    </row>
    <row r="76" spans="1:6" x14ac:dyDescent="0.3">
      <c r="A76" s="2" t="s">
        <v>1121</v>
      </c>
      <c r="B76" s="1" t="s">
        <v>1122</v>
      </c>
      <c r="C76" s="3">
        <v>10.900200191707199</v>
      </c>
      <c r="D76" s="3">
        <v>12.601923962919599</v>
      </c>
      <c r="E76" s="3">
        <v>0.68622880193165603</v>
      </c>
      <c r="F76" s="3">
        <v>0.445729809304311</v>
      </c>
    </row>
    <row r="77" spans="1:6" x14ac:dyDescent="0.3">
      <c r="A77" s="1"/>
      <c r="B77" s="1" t="s">
        <v>89</v>
      </c>
      <c r="C77" s="1"/>
      <c r="D77" s="1"/>
      <c r="E77" s="1"/>
      <c r="F77" s="1"/>
    </row>
    <row r="78" spans="1:6" x14ac:dyDescent="0.3">
      <c r="A78" s="2" t="s">
        <v>1123</v>
      </c>
      <c r="B78" s="1" t="s">
        <v>1124</v>
      </c>
      <c r="C78" s="3">
        <v>12.9621724209874</v>
      </c>
      <c r="D78" s="1"/>
      <c r="E78" s="3">
        <v>0.69112515325164203</v>
      </c>
      <c r="F78" s="1"/>
    </row>
    <row r="79" spans="1:6" x14ac:dyDescent="0.3">
      <c r="A79" s="2" t="s">
        <v>1125</v>
      </c>
      <c r="B79" s="1" t="s">
        <v>1126</v>
      </c>
      <c r="C79" s="3">
        <v>11.8962896204903</v>
      </c>
      <c r="D79" s="3">
        <v>13.3813718452204</v>
      </c>
      <c r="E79" s="3">
        <v>0.86051636244214602</v>
      </c>
      <c r="F79" s="3">
        <v>0.45913879455080497</v>
      </c>
    </row>
    <row r="80" spans="1:6" x14ac:dyDescent="0.3">
      <c r="A80" s="2" t="s">
        <v>1127</v>
      </c>
      <c r="B80" s="1" t="s">
        <v>1128</v>
      </c>
      <c r="C80" s="1"/>
      <c r="D80" s="1"/>
      <c r="E80" s="1"/>
      <c r="F80" s="1"/>
    </row>
    <row r="81" spans="1:6" x14ac:dyDescent="0.3">
      <c r="A81" s="2" t="s">
        <v>1129</v>
      </c>
      <c r="B81" s="1" t="s">
        <v>1130</v>
      </c>
      <c r="C81" s="3">
        <v>12.277189457253</v>
      </c>
      <c r="D81" s="1"/>
      <c r="E81" s="3">
        <v>0.80778391392702698</v>
      </c>
      <c r="F81" s="1"/>
    </row>
    <row r="82" spans="1:6" x14ac:dyDescent="0.3">
      <c r="A82" s="2" t="s">
        <v>1131</v>
      </c>
      <c r="B82" s="1" t="s">
        <v>1132</v>
      </c>
      <c r="C82" s="3">
        <v>12.49362568319</v>
      </c>
      <c r="D82" s="3">
        <v>13.5790187209055</v>
      </c>
      <c r="E82" s="3">
        <v>0.76205680568845502</v>
      </c>
      <c r="F82" s="3">
        <v>0.365447523735693</v>
      </c>
    </row>
    <row r="83" spans="1:6" x14ac:dyDescent="0.3">
      <c r="A83" s="2" t="s">
        <v>1133</v>
      </c>
      <c r="B83" s="1" t="s">
        <v>1134</v>
      </c>
      <c r="C83" s="3">
        <v>12.5008373195221</v>
      </c>
      <c r="D83" s="3">
        <v>13.606837307326099</v>
      </c>
      <c r="E83" s="3">
        <v>0.75597246895407499</v>
      </c>
      <c r="F83" s="3">
        <v>0.360576535884646</v>
      </c>
    </row>
    <row r="84" spans="1:6" x14ac:dyDescent="0.3">
      <c r="A84" s="1"/>
      <c r="B84" s="1" t="s">
        <v>1135</v>
      </c>
      <c r="C84" s="1"/>
      <c r="D84" s="1"/>
      <c r="E84" s="1"/>
      <c r="F84" s="1"/>
    </row>
    <row r="85" spans="1:6" x14ac:dyDescent="0.3">
      <c r="A85" s="2" t="s">
        <v>1136</v>
      </c>
      <c r="B85" s="1" t="s">
        <v>1137</v>
      </c>
      <c r="C85" s="3">
        <v>13.3001667437393</v>
      </c>
      <c r="D85" s="3">
        <v>13.978885255913299</v>
      </c>
      <c r="E85" s="3">
        <v>0.48914015109641801</v>
      </c>
      <c r="F85" s="3">
        <v>0.21223754622100699</v>
      </c>
    </row>
    <row r="86" spans="1:6" x14ac:dyDescent="0.3">
      <c r="A86" s="1"/>
      <c r="B86" s="1" t="s">
        <v>92</v>
      </c>
      <c r="C86" s="1"/>
      <c r="D86" s="1"/>
      <c r="E86" s="1"/>
      <c r="F86" s="1"/>
    </row>
    <row r="87" spans="1:6" x14ac:dyDescent="0.3">
      <c r="A87" s="2" t="s">
        <v>1138</v>
      </c>
      <c r="B87" s="1" t="s">
        <v>1139</v>
      </c>
      <c r="C87" s="3">
        <v>12.1791466810011</v>
      </c>
      <c r="D87" s="3">
        <v>14.531976823132901</v>
      </c>
      <c r="E87" s="3">
        <v>0.86001718358734303</v>
      </c>
      <c r="F87" s="3">
        <v>0.33315969238260801</v>
      </c>
    </row>
    <row r="88" spans="1:6" x14ac:dyDescent="0.3">
      <c r="A88" s="1"/>
      <c r="B88" s="1" t="s">
        <v>95</v>
      </c>
      <c r="C88" s="1"/>
      <c r="D88" s="1"/>
      <c r="E88" s="1"/>
      <c r="F88" s="1"/>
    </row>
    <row r="89" spans="1:6" x14ac:dyDescent="0.3">
      <c r="A89" s="2" t="s">
        <v>1140</v>
      </c>
      <c r="B89" s="1" t="s">
        <v>1141</v>
      </c>
      <c r="C89" s="3">
        <v>13.836970462334</v>
      </c>
      <c r="D89" s="3">
        <v>15.1257703164958</v>
      </c>
      <c r="E89" s="3">
        <v>1.07376501737022</v>
      </c>
      <c r="F89" s="3">
        <v>0.61219055862787597</v>
      </c>
    </row>
    <row r="90" spans="1:6" x14ac:dyDescent="0.3">
      <c r="A90" s="2" t="s">
        <v>1142</v>
      </c>
      <c r="B90" s="1" t="s">
        <v>1143</v>
      </c>
      <c r="C90" s="3">
        <v>13.884699137606599</v>
      </c>
      <c r="D90" s="3">
        <v>15.2424084595489</v>
      </c>
      <c r="E90" s="3">
        <v>1.06487010955685</v>
      </c>
      <c r="F90" s="3">
        <v>0.59077638174103497</v>
      </c>
    </row>
    <row r="91" spans="1:6" x14ac:dyDescent="0.3">
      <c r="A91" s="1"/>
      <c r="B91" s="1" t="s">
        <v>98</v>
      </c>
      <c r="C91" s="1"/>
      <c r="D91" s="1"/>
      <c r="E91" s="1"/>
      <c r="F91" s="1"/>
    </row>
    <row r="92" spans="1:6" x14ac:dyDescent="0.3">
      <c r="A92" s="2" t="s">
        <v>1144</v>
      </c>
      <c r="B92" s="1" t="s">
        <v>1145</v>
      </c>
      <c r="C92" s="3">
        <v>11.8849959070862</v>
      </c>
      <c r="D92" s="3">
        <v>12.4605257044774</v>
      </c>
      <c r="E92" s="3">
        <v>0.78171774759147705</v>
      </c>
      <c r="F92" s="3">
        <v>0.64023780937937202</v>
      </c>
    </row>
    <row r="93" spans="1:6" x14ac:dyDescent="0.3">
      <c r="A93" s="1"/>
      <c r="B93" s="1" t="s">
        <v>101</v>
      </c>
      <c r="C93" s="1"/>
      <c r="D93" s="1"/>
      <c r="E93" s="1"/>
      <c r="F93" s="1"/>
    </row>
    <row r="94" spans="1:6" x14ac:dyDescent="0.3">
      <c r="A94" s="2" t="s">
        <v>1146</v>
      </c>
      <c r="B94" s="1" t="s">
        <v>1147</v>
      </c>
      <c r="C94" s="3">
        <v>11.793581482798199</v>
      </c>
      <c r="D94" s="3">
        <v>12.395383764478</v>
      </c>
      <c r="E94" s="3">
        <v>0.78992271031779804</v>
      </c>
      <c r="F94" s="3">
        <v>0.64582531834017198</v>
      </c>
    </row>
    <row r="95" spans="1:6" x14ac:dyDescent="0.3">
      <c r="A95" s="1"/>
      <c r="B95" s="1" t="s">
        <v>11</v>
      </c>
      <c r="C95" s="1"/>
      <c r="D95" s="1"/>
      <c r="E95" s="1"/>
      <c r="F95" s="1"/>
    </row>
    <row r="96" spans="1:6" x14ac:dyDescent="0.3">
      <c r="A96" s="1"/>
      <c r="B96" s="1" t="s">
        <v>104</v>
      </c>
      <c r="C96" s="1"/>
      <c r="D96" s="1"/>
      <c r="E96" s="1"/>
      <c r="F96" s="1"/>
    </row>
    <row r="97" spans="1:6" x14ac:dyDescent="0.3">
      <c r="A97" s="2" t="s">
        <v>1148</v>
      </c>
      <c r="B97" s="1" t="s">
        <v>1149</v>
      </c>
      <c r="C97" s="3">
        <v>11.369597505221501</v>
      </c>
      <c r="D97" s="3">
        <v>13.6559652855208</v>
      </c>
      <c r="E97" s="3">
        <v>0.89832325365282295</v>
      </c>
      <c r="F97" s="3">
        <v>0.26053820579086101</v>
      </c>
    </row>
    <row r="98" spans="1:6" x14ac:dyDescent="0.3">
      <c r="A98" s="2"/>
      <c r="B98" s="1" t="s">
        <v>58</v>
      </c>
      <c r="C98" s="3">
        <f>MEDIAN(C61:C97)</f>
        <v>11.89064276378825</v>
      </c>
      <c r="D98" s="3">
        <f>MEDIAN(D61:D97)</f>
        <v>13.151032941194099</v>
      </c>
      <c r="E98" s="3">
        <f>MEDIAN(E61:E97)</f>
        <v>0.77188727663996604</v>
      </c>
      <c r="F98" s="3">
        <f>MEDIAN(F61:F97)</f>
        <v>0.360576535884646</v>
      </c>
    </row>
    <row r="99" spans="1:6" x14ac:dyDescent="0.3">
      <c r="A99" s="2"/>
      <c r="B99" s="1"/>
      <c r="C99" s="3"/>
      <c r="D99" s="3"/>
      <c r="E99" s="3"/>
      <c r="F99" s="3"/>
    </row>
    <row r="100" spans="1:6" x14ac:dyDescent="0.3">
      <c r="A100" s="2"/>
      <c r="B100" s="1"/>
      <c r="C100" s="3"/>
      <c r="D100" s="3"/>
      <c r="E100" s="3"/>
      <c r="F100" s="3"/>
    </row>
    <row r="101" spans="1:6" ht="17.399999999999999" x14ac:dyDescent="0.3">
      <c r="A101" s="7"/>
      <c r="B101" s="7" t="s">
        <v>108</v>
      </c>
      <c r="C101" s="7"/>
      <c r="D101" s="7"/>
      <c r="E101" s="7"/>
      <c r="F101" s="7"/>
    </row>
    <row r="102" spans="1:6" x14ac:dyDescent="0.3">
      <c r="A102" s="13" t="s">
        <v>0</v>
      </c>
      <c r="B102" s="14"/>
      <c r="C102" s="15" t="s">
        <v>1960</v>
      </c>
      <c r="D102" s="16" t="s">
        <v>1961</v>
      </c>
      <c r="E102" s="15" t="s">
        <v>1962</v>
      </c>
      <c r="F102" s="15" t="s">
        <v>1963</v>
      </c>
    </row>
    <row r="103" spans="1:6" x14ac:dyDescent="0.3">
      <c r="A103" s="1"/>
      <c r="B103" s="1" t="s">
        <v>1949</v>
      </c>
      <c r="C103" s="1"/>
      <c r="D103" s="1"/>
      <c r="E103" s="1"/>
      <c r="F103" s="1"/>
    </row>
    <row r="104" spans="1:6" x14ac:dyDescent="0.3">
      <c r="A104" s="2" t="s">
        <v>1150</v>
      </c>
      <c r="B104" s="1" t="s">
        <v>1151</v>
      </c>
      <c r="C104" s="3">
        <v>16.081579241651902</v>
      </c>
      <c r="D104" s="3">
        <v>17.819628533222701</v>
      </c>
      <c r="E104" s="3">
        <v>0.19768518844565999</v>
      </c>
      <c r="F104" s="3">
        <v>0.71590396340283002</v>
      </c>
    </row>
    <row r="105" spans="1:6" x14ac:dyDescent="0.3">
      <c r="A105" s="2" t="s">
        <v>1152</v>
      </c>
      <c r="B105" s="1" t="s">
        <v>1153</v>
      </c>
      <c r="C105" s="3">
        <v>15.4782600478381</v>
      </c>
      <c r="D105" s="3">
        <v>17.441076118456099</v>
      </c>
      <c r="E105" s="3">
        <v>0.53757498451202701</v>
      </c>
      <c r="F105" s="3">
        <v>0.91950184538359003</v>
      </c>
    </row>
    <row r="106" spans="1:6" x14ac:dyDescent="0.3">
      <c r="A106" s="2"/>
      <c r="B106" s="1"/>
      <c r="C106" s="3"/>
      <c r="D106" s="3"/>
      <c r="E106" s="3"/>
      <c r="F106" s="3"/>
    </row>
    <row r="107" spans="1:6" x14ac:dyDescent="0.3">
      <c r="A107" s="2"/>
      <c r="B107" s="1"/>
      <c r="C107" s="3"/>
      <c r="D107" s="3"/>
      <c r="E107" s="3"/>
      <c r="F107" s="3"/>
    </row>
    <row r="108" spans="1:6" ht="17.399999999999999" x14ac:dyDescent="0.3">
      <c r="A108" s="7"/>
      <c r="B108" s="7" t="s">
        <v>111</v>
      </c>
      <c r="C108" s="7"/>
      <c r="D108" s="7"/>
      <c r="E108" s="7"/>
      <c r="F108" s="7"/>
    </row>
    <row r="109" spans="1:6" x14ac:dyDescent="0.3">
      <c r="A109" s="13" t="s">
        <v>0</v>
      </c>
      <c r="B109" s="14"/>
      <c r="C109" s="15" t="s">
        <v>1960</v>
      </c>
      <c r="D109" s="16" t="s">
        <v>1961</v>
      </c>
      <c r="E109" s="15" t="s">
        <v>1962</v>
      </c>
      <c r="F109" s="15" t="s">
        <v>1963</v>
      </c>
    </row>
    <row r="110" spans="1:6" x14ac:dyDescent="0.3">
      <c r="A110" s="1"/>
      <c r="B110" s="1" t="s">
        <v>1949</v>
      </c>
      <c r="C110" s="1"/>
      <c r="D110" s="1"/>
      <c r="E110" s="1"/>
      <c r="F110" s="1"/>
    </row>
    <row r="111" spans="1:6" x14ac:dyDescent="0.3">
      <c r="A111" s="1"/>
      <c r="B111" s="1" t="s">
        <v>124</v>
      </c>
      <c r="C111" s="1"/>
      <c r="D111" s="1"/>
      <c r="E111" s="1"/>
      <c r="F111" s="1"/>
    </row>
    <row r="112" spans="1:6" x14ac:dyDescent="0.3">
      <c r="A112" s="2" t="s">
        <v>1154</v>
      </c>
      <c r="B112" s="1" t="s">
        <v>1155</v>
      </c>
      <c r="C112" s="3">
        <v>12.636893098752299</v>
      </c>
      <c r="D112" s="1"/>
      <c r="E112" s="3">
        <v>0.48466664691545802</v>
      </c>
      <c r="F112" s="1"/>
    </row>
    <row r="113" spans="1:6" x14ac:dyDescent="0.3">
      <c r="A113" s="1"/>
      <c r="B113" s="1" t="s">
        <v>127</v>
      </c>
      <c r="C113" s="1"/>
      <c r="D113" s="1"/>
      <c r="E113" s="1"/>
      <c r="F113" s="1"/>
    </row>
    <row r="114" spans="1:6" x14ac:dyDescent="0.3">
      <c r="A114" s="2" t="s">
        <v>1156</v>
      </c>
      <c r="B114" s="1" t="s">
        <v>1157</v>
      </c>
      <c r="C114" s="3">
        <v>8.8409934301393793</v>
      </c>
      <c r="D114" s="3">
        <v>9.4806471458810293</v>
      </c>
      <c r="E114" s="3">
        <v>0.69534290761783801</v>
      </c>
      <c r="F114" s="3">
        <v>0.59408267361452305</v>
      </c>
    </row>
    <row r="115" spans="1:6" x14ac:dyDescent="0.3">
      <c r="A115" s="2" t="s">
        <v>1158</v>
      </c>
      <c r="B115" s="1" t="s">
        <v>1159</v>
      </c>
      <c r="C115" s="3">
        <v>10.927562904285701</v>
      </c>
      <c r="D115" s="3">
        <v>11.857126560981101</v>
      </c>
      <c r="E115" s="3">
        <v>0.23070695943692701</v>
      </c>
      <c r="F115" s="3">
        <v>0.253296951157713</v>
      </c>
    </row>
    <row r="116" spans="1:6" x14ac:dyDescent="0.3">
      <c r="A116" s="2" t="s">
        <v>1160</v>
      </c>
      <c r="B116" s="1" t="s">
        <v>1161</v>
      </c>
      <c r="C116" s="3">
        <v>11.01406780115</v>
      </c>
      <c r="D116" s="3">
        <v>11.9085911339891</v>
      </c>
      <c r="E116" s="3">
        <v>0.234369455992157</v>
      </c>
      <c r="F116" s="3">
        <v>0.263570929306988</v>
      </c>
    </row>
    <row r="117" spans="1:6" x14ac:dyDescent="0.3">
      <c r="A117" s="1"/>
      <c r="B117" s="1" t="s">
        <v>130</v>
      </c>
      <c r="C117" s="1"/>
      <c r="D117" s="1"/>
      <c r="E117" s="1"/>
      <c r="F117" s="1"/>
    </row>
    <row r="118" spans="1:6" x14ac:dyDescent="0.3">
      <c r="A118" s="2" t="s">
        <v>1162</v>
      </c>
      <c r="B118" s="1" t="s">
        <v>1163</v>
      </c>
      <c r="C118" s="3">
        <v>9.8465957774325403</v>
      </c>
      <c r="D118" s="3">
        <v>10.6253979138126</v>
      </c>
      <c r="E118" s="3">
        <v>0.48178811020099299</v>
      </c>
      <c r="F118" s="3">
        <v>0.63694595114555297</v>
      </c>
    </row>
    <row r="119" spans="1:6" x14ac:dyDescent="0.3">
      <c r="A119" s="1"/>
      <c r="B119" s="1" t="s">
        <v>133</v>
      </c>
      <c r="C119" s="1"/>
      <c r="D119" s="1"/>
      <c r="E119" s="1"/>
      <c r="F119" s="1"/>
    </row>
    <row r="120" spans="1:6" x14ac:dyDescent="0.3">
      <c r="A120" s="2" t="s">
        <v>1164</v>
      </c>
      <c r="B120" s="1" t="s">
        <v>1165</v>
      </c>
      <c r="C120" s="3">
        <v>9.8894552236710105</v>
      </c>
      <c r="D120" s="3">
        <v>10.6035594174837</v>
      </c>
      <c r="E120" s="3">
        <v>0.47186129767417501</v>
      </c>
      <c r="F120" s="3">
        <v>0.646406024379519</v>
      </c>
    </row>
    <row r="121" spans="1:6" x14ac:dyDescent="0.3">
      <c r="A121" s="1"/>
      <c r="B121" s="1" t="s">
        <v>136</v>
      </c>
      <c r="C121" s="1"/>
      <c r="D121" s="1"/>
      <c r="E121" s="1"/>
      <c r="F121" s="1"/>
    </row>
    <row r="122" spans="1:6" x14ac:dyDescent="0.3">
      <c r="A122" s="2" t="s">
        <v>1166</v>
      </c>
      <c r="B122" s="1" t="s">
        <v>1167</v>
      </c>
      <c r="C122" s="3">
        <v>11.524287074739901</v>
      </c>
      <c r="D122" s="3">
        <v>12.0247863993017</v>
      </c>
      <c r="E122" s="3">
        <v>0.56679363254552095</v>
      </c>
      <c r="F122" s="3">
        <v>0.60630798420037102</v>
      </c>
    </row>
    <row r="123" spans="1:6" x14ac:dyDescent="0.3">
      <c r="A123" s="1"/>
      <c r="B123" s="1" t="s">
        <v>139</v>
      </c>
      <c r="C123" s="1"/>
      <c r="D123" s="1"/>
      <c r="E123" s="1"/>
      <c r="F123" s="1"/>
    </row>
    <row r="124" spans="1:6" x14ac:dyDescent="0.3">
      <c r="A124" s="2" t="s">
        <v>1168</v>
      </c>
      <c r="B124" s="1" t="s">
        <v>1169</v>
      </c>
      <c r="C124" s="3">
        <v>10.4834052801249</v>
      </c>
      <c r="D124" s="3">
        <v>11.155435755415899</v>
      </c>
      <c r="E124" s="3">
        <v>0.57408511572989296</v>
      </c>
      <c r="F124" s="3">
        <v>0.58868178611450495</v>
      </c>
    </row>
    <row r="125" spans="1:6" x14ac:dyDescent="0.3">
      <c r="A125" s="1"/>
      <c r="B125" s="1" t="s">
        <v>142</v>
      </c>
      <c r="C125" s="1"/>
      <c r="D125" s="1"/>
      <c r="E125" s="1"/>
      <c r="F125" s="1"/>
    </row>
    <row r="126" spans="1:6" x14ac:dyDescent="0.3">
      <c r="A126" s="2" t="s">
        <v>1170</v>
      </c>
      <c r="B126" s="1" t="s">
        <v>1171</v>
      </c>
      <c r="C126" s="3">
        <v>10.3110277378855</v>
      </c>
      <c r="D126" s="3">
        <v>10.8821763478261</v>
      </c>
      <c r="E126" s="3">
        <v>0.42753235598288802</v>
      </c>
      <c r="F126" s="3">
        <v>0.536512516642626</v>
      </c>
    </row>
    <row r="127" spans="1:6" x14ac:dyDescent="0.3">
      <c r="A127" s="1"/>
      <c r="B127" s="1" t="s">
        <v>1172</v>
      </c>
      <c r="C127" s="1"/>
      <c r="D127" s="1"/>
      <c r="E127" s="1"/>
      <c r="F127" s="1"/>
    </row>
    <row r="128" spans="1:6" x14ac:dyDescent="0.3">
      <c r="A128" s="2" t="s">
        <v>1173</v>
      </c>
      <c r="B128" s="1" t="s">
        <v>1174</v>
      </c>
      <c r="C128" s="3">
        <v>12.8250793399488</v>
      </c>
      <c r="D128" s="1"/>
      <c r="E128" s="3">
        <v>1.13240927486256</v>
      </c>
      <c r="F128" s="1"/>
    </row>
    <row r="129" spans="1:6" x14ac:dyDescent="0.3">
      <c r="A129" s="2" t="s">
        <v>1175</v>
      </c>
      <c r="B129" s="1" t="s">
        <v>1176</v>
      </c>
      <c r="C129" s="3">
        <v>12.9932357800806</v>
      </c>
      <c r="D129" s="3">
        <v>11.969022250287599</v>
      </c>
      <c r="E129" s="3">
        <v>1.1011654974256699</v>
      </c>
      <c r="F129" s="3">
        <v>1.0389327715268299</v>
      </c>
    </row>
    <row r="130" spans="1:6" x14ac:dyDescent="0.3">
      <c r="A130" s="1"/>
      <c r="B130" s="1" t="s">
        <v>150</v>
      </c>
      <c r="C130" s="1"/>
      <c r="D130" s="1"/>
      <c r="E130" s="1"/>
      <c r="F130" s="1"/>
    </row>
    <row r="131" spans="1:6" x14ac:dyDescent="0.3">
      <c r="A131" s="2" t="s">
        <v>1177</v>
      </c>
      <c r="B131" s="1" t="s">
        <v>1178</v>
      </c>
      <c r="C131" s="3">
        <v>10.5459430750851</v>
      </c>
      <c r="D131" s="3">
        <v>11.1737086194341</v>
      </c>
      <c r="E131" s="3">
        <v>0.52699714080465998</v>
      </c>
      <c r="F131" s="3">
        <v>0.51465146477353596</v>
      </c>
    </row>
    <row r="132" spans="1:6" x14ac:dyDescent="0.3">
      <c r="A132" s="2" t="s">
        <v>1179</v>
      </c>
      <c r="B132" s="1" t="s">
        <v>1180</v>
      </c>
      <c r="C132" s="3">
        <v>11.305088072708299</v>
      </c>
      <c r="D132" s="3">
        <v>11.691230775826</v>
      </c>
      <c r="E132" s="3">
        <v>0.16323010349112499</v>
      </c>
      <c r="F132" s="3">
        <v>0.46698997423477201</v>
      </c>
    </row>
    <row r="133" spans="1:6" x14ac:dyDescent="0.3">
      <c r="A133" s="2" t="s">
        <v>1181</v>
      </c>
      <c r="B133" s="1" t="s">
        <v>1182</v>
      </c>
      <c r="C133" s="3">
        <v>9.38958619269515</v>
      </c>
      <c r="D133" s="3">
        <v>10.332314796779199</v>
      </c>
      <c r="E133" s="3">
        <v>0.36873782324200599</v>
      </c>
      <c r="F133" s="3">
        <v>0.54639317406664101</v>
      </c>
    </row>
    <row r="134" spans="1:6" x14ac:dyDescent="0.3">
      <c r="A134" s="2" t="s">
        <v>1183</v>
      </c>
      <c r="B134" s="1" t="s">
        <v>1184</v>
      </c>
      <c r="C134" s="3">
        <v>10.6257403765125</v>
      </c>
      <c r="D134" s="3">
        <v>11.459714503529</v>
      </c>
      <c r="E134" s="3">
        <v>0.39523993980338701</v>
      </c>
      <c r="F134" s="3">
        <v>0.51133751433320396</v>
      </c>
    </row>
    <row r="135" spans="1:6" x14ac:dyDescent="0.3">
      <c r="A135" s="2" t="s">
        <v>1185</v>
      </c>
      <c r="B135" s="1" t="s">
        <v>1186</v>
      </c>
      <c r="C135" s="3">
        <v>10.634216015345</v>
      </c>
      <c r="D135" s="3">
        <v>10.730754202893101</v>
      </c>
      <c r="E135" s="3">
        <v>0.96978820008738498</v>
      </c>
      <c r="F135" s="3">
        <v>1.0082664472127401</v>
      </c>
    </row>
    <row r="136" spans="1:6" x14ac:dyDescent="0.3">
      <c r="A136" s="2" t="s">
        <v>1187</v>
      </c>
      <c r="B136" s="1" t="s">
        <v>1188</v>
      </c>
      <c r="C136" s="1"/>
      <c r="D136" s="1"/>
      <c r="E136" s="1"/>
      <c r="F136" s="1"/>
    </row>
    <row r="137" spans="1:6" x14ac:dyDescent="0.3">
      <c r="A137" s="2" t="s">
        <v>1189</v>
      </c>
      <c r="B137" s="1" t="s">
        <v>1190</v>
      </c>
      <c r="C137" s="3">
        <v>10.080433494956299</v>
      </c>
      <c r="D137" s="3">
        <v>10.8974772772485</v>
      </c>
      <c r="E137" s="3">
        <v>0.22466060130260401</v>
      </c>
      <c r="F137" s="3">
        <v>0.38998843801937999</v>
      </c>
    </row>
    <row r="138" spans="1:6" x14ac:dyDescent="0.3">
      <c r="A138" s="2" t="s">
        <v>1191</v>
      </c>
      <c r="B138" s="1" t="s">
        <v>1192</v>
      </c>
      <c r="C138" s="3">
        <v>10.0631491464855</v>
      </c>
      <c r="D138" s="3">
        <v>10.9255430835962</v>
      </c>
      <c r="E138" s="3">
        <v>0.23645707706928501</v>
      </c>
      <c r="F138" s="3">
        <v>0.39967723738830302</v>
      </c>
    </row>
    <row r="139" spans="1:6" x14ac:dyDescent="0.3">
      <c r="A139" s="2" t="s">
        <v>1193</v>
      </c>
      <c r="B139" s="1" t="s">
        <v>1194</v>
      </c>
      <c r="C139" s="3">
        <v>11.5359663201421</v>
      </c>
      <c r="D139" s="1"/>
      <c r="E139" s="3">
        <v>0.56550815076522698</v>
      </c>
      <c r="F139" s="1"/>
    </row>
    <row r="140" spans="1:6" x14ac:dyDescent="0.3">
      <c r="A140" s="2" t="s">
        <v>1195</v>
      </c>
      <c r="B140" s="1" t="s">
        <v>1196</v>
      </c>
      <c r="C140" s="3">
        <v>10.070238770422099</v>
      </c>
      <c r="D140" s="3">
        <v>10.8094328847324</v>
      </c>
      <c r="E140" s="3">
        <v>0.48281241807162301</v>
      </c>
      <c r="F140" s="3">
        <v>0.61162483662400502</v>
      </c>
    </row>
    <row r="141" spans="1:6" x14ac:dyDescent="0.3">
      <c r="A141" s="1"/>
      <c r="B141" s="1" t="s">
        <v>155</v>
      </c>
      <c r="C141" s="1"/>
      <c r="D141" s="1"/>
      <c r="E141" s="1"/>
      <c r="F141" s="1"/>
    </row>
    <row r="142" spans="1:6" x14ac:dyDescent="0.3">
      <c r="A142" s="2" t="s">
        <v>1197</v>
      </c>
      <c r="B142" s="1" t="s">
        <v>1198</v>
      </c>
      <c r="C142" s="3">
        <v>10.035689056347801</v>
      </c>
      <c r="D142" s="3">
        <v>10.72633420398</v>
      </c>
      <c r="E142" s="3">
        <v>0.71151151895237597</v>
      </c>
      <c r="F142" s="3">
        <v>0.82326459738436197</v>
      </c>
    </row>
    <row r="143" spans="1:6" x14ac:dyDescent="0.3">
      <c r="A143" s="1"/>
      <c r="B143" s="1" t="s">
        <v>158</v>
      </c>
      <c r="C143" s="1"/>
      <c r="D143" s="1"/>
      <c r="E143" s="1"/>
      <c r="F143" s="1"/>
    </row>
    <row r="144" spans="1:6" x14ac:dyDescent="0.3">
      <c r="A144" s="2" t="s">
        <v>1199</v>
      </c>
      <c r="B144" s="1" t="s">
        <v>1200</v>
      </c>
      <c r="C144" s="3">
        <v>12.709751950105201</v>
      </c>
      <c r="D144" s="3">
        <v>12.599612117765201</v>
      </c>
      <c r="E144" s="3">
        <v>0.62818159341150004</v>
      </c>
      <c r="F144" s="3">
        <v>1.1218472779903299</v>
      </c>
    </row>
    <row r="145" spans="1:6" x14ac:dyDescent="0.3">
      <c r="A145" s="1"/>
      <c r="B145" s="1" t="s">
        <v>161</v>
      </c>
      <c r="C145" s="1"/>
      <c r="D145" s="1"/>
      <c r="E145" s="1"/>
      <c r="F145" s="1"/>
    </row>
    <row r="146" spans="1:6" x14ac:dyDescent="0.3">
      <c r="A146" s="2" t="s">
        <v>1201</v>
      </c>
      <c r="B146" s="1" t="s">
        <v>1202</v>
      </c>
      <c r="C146" s="3">
        <v>11.7462730226919</v>
      </c>
      <c r="D146" s="3">
        <v>12.268056422616301</v>
      </c>
      <c r="E146" s="3">
        <v>0.79842764946724798</v>
      </c>
      <c r="F146" s="3">
        <v>0.55322999159283404</v>
      </c>
    </row>
    <row r="147" spans="1:6" x14ac:dyDescent="0.3">
      <c r="A147" s="1"/>
      <c r="B147" s="1" t="s">
        <v>167</v>
      </c>
      <c r="C147" s="1"/>
      <c r="D147" s="1"/>
      <c r="E147" s="1"/>
      <c r="F147" s="1"/>
    </row>
    <row r="148" spans="1:6" x14ac:dyDescent="0.3">
      <c r="A148" s="2" t="s">
        <v>1203</v>
      </c>
      <c r="B148" s="1" t="s">
        <v>1204</v>
      </c>
      <c r="C148" s="3">
        <v>10.969148031812701</v>
      </c>
      <c r="D148" s="3">
        <v>10.9803475046432</v>
      </c>
      <c r="E148" s="3">
        <v>0.60259072975553596</v>
      </c>
      <c r="F148" s="3">
        <v>0.58224564124367395</v>
      </c>
    </row>
    <row r="149" spans="1:6" x14ac:dyDescent="0.3">
      <c r="A149" s="1"/>
      <c r="B149" s="1" t="s">
        <v>170</v>
      </c>
      <c r="C149" s="1"/>
      <c r="D149" s="1"/>
      <c r="E149" s="1"/>
      <c r="F149" s="1"/>
    </row>
    <row r="150" spans="1:6" x14ac:dyDescent="0.3">
      <c r="A150" s="2" t="s">
        <v>1205</v>
      </c>
      <c r="B150" s="1" t="s">
        <v>1206</v>
      </c>
      <c r="C150" s="1"/>
      <c r="D150" s="1"/>
      <c r="E150" s="1"/>
      <c r="F150" s="1"/>
    </row>
    <row r="151" spans="1:6" x14ac:dyDescent="0.3">
      <c r="A151" s="2"/>
      <c r="B151" s="1" t="s">
        <v>107</v>
      </c>
      <c r="C151" s="3">
        <f>MEDIAN(C112:C150)</f>
        <v>10.62997819592875</v>
      </c>
      <c r="D151" s="3">
        <f>MEDIAN(D112:D150)</f>
        <v>10.9803475046432</v>
      </c>
      <c r="E151" s="3">
        <f>MEDIAN(E112:E150)</f>
        <v>0.505831893860059</v>
      </c>
      <c r="F151" s="3">
        <f>MEDIAN(F112:F150)</f>
        <v>0.58224564124367395</v>
      </c>
    </row>
    <row r="152" spans="1:6" x14ac:dyDescent="0.3">
      <c r="A152" s="2"/>
      <c r="B152" s="1"/>
      <c r="C152" s="1"/>
      <c r="D152" s="1"/>
      <c r="E152" s="1"/>
      <c r="F152" s="1"/>
    </row>
    <row r="153" spans="1:6" x14ac:dyDescent="0.3">
      <c r="A153" s="2"/>
      <c r="B153" s="1"/>
      <c r="C153" s="1"/>
      <c r="D153" s="1"/>
      <c r="E153" s="1"/>
      <c r="F153" s="1"/>
    </row>
    <row r="154" spans="1:6" ht="17.399999999999999" x14ac:dyDescent="0.3">
      <c r="A154" s="7"/>
      <c r="B154" s="7" t="s">
        <v>173</v>
      </c>
      <c r="C154" s="7"/>
      <c r="D154" s="7"/>
      <c r="E154" s="7"/>
      <c r="F154" s="7"/>
    </row>
    <row r="155" spans="1:6" x14ac:dyDescent="0.3">
      <c r="A155" s="13" t="s">
        <v>0</v>
      </c>
      <c r="B155" s="14"/>
      <c r="C155" s="15" t="s">
        <v>1960</v>
      </c>
      <c r="D155" s="16" t="s">
        <v>1961</v>
      </c>
      <c r="E155" s="15" t="s">
        <v>1962</v>
      </c>
      <c r="F155" s="15" t="s">
        <v>1963</v>
      </c>
    </row>
    <row r="156" spans="1:6" x14ac:dyDescent="0.3">
      <c r="A156" s="1"/>
      <c r="B156" s="1" t="s">
        <v>1949</v>
      </c>
      <c r="C156" s="1"/>
      <c r="D156" s="1"/>
      <c r="E156" s="1"/>
      <c r="F156" s="1"/>
    </row>
    <row r="157" spans="1:6" x14ac:dyDescent="0.3">
      <c r="A157" s="1"/>
      <c r="B157" s="1" t="s">
        <v>174</v>
      </c>
      <c r="C157" s="1"/>
      <c r="D157" s="1"/>
      <c r="E157" s="1"/>
      <c r="F157" s="1"/>
    </row>
    <row r="158" spans="1:6" x14ac:dyDescent="0.3">
      <c r="A158" s="2" t="s">
        <v>1207</v>
      </c>
      <c r="B158" s="1" t="s">
        <v>1208</v>
      </c>
      <c r="C158" s="3">
        <v>12.265842764064001</v>
      </c>
      <c r="D158" s="3">
        <v>13.745908569168099</v>
      </c>
      <c r="E158" s="3">
        <v>0.83643806551633704</v>
      </c>
      <c r="F158" s="3">
        <v>0.59584720259041302</v>
      </c>
    </row>
    <row r="159" spans="1:6" x14ac:dyDescent="0.3">
      <c r="A159" s="1"/>
      <c r="B159" s="1" t="s">
        <v>177</v>
      </c>
      <c r="C159" s="1"/>
      <c r="D159" s="1"/>
      <c r="E159" s="1"/>
      <c r="F159" s="1"/>
    </row>
    <row r="160" spans="1:6" x14ac:dyDescent="0.3">
      <c r="A160" s="2" t="s">
        <v>1209</v>
      </c>
      <c r="B160" s="1" t="s">
        <v>1210</v>
      </c>
      <c r="C160" s="3">
        <v>13.5601687489385</v>
      </c>
      <c r="D160" s="3">
        <v>14.4974880731044</v>
      </c>
      <c r="E160" s="3">
        <v>0.89468992443609396</v>
      </c>
      <c r="F160" s="3">
        <v>0.81672332861526697</v>
      </c>
    </row>
    <row r="161" spans="1:6" x14ac:dyDescent="0.3">
      <c r="A161" s="2" t="s">
        <v>1211</v>
      </c>
      <c r="B161" s="1" t="s">
        <v>1212</v>
      </c>
      <c r="C161" s="3">
        <v>10.954718829851</v>
      </c>
      <c r="D161" s="3">
        <v>12.6225573425913</v>
      </c>
      <c r="E161" s="3">
        <v>1.00748376945115</v>
      </c>
      <c r="F161" s="3">
        <v>0.732107260686643</v>
      </c>
    </row>
    <row r="162" spans="1:6" x14ac:dyDescent="0.3">
      <c r="A162" s="2" t="s">
        <v>1213</v>
      </c>
      <c r="B162" s="1" t="s">
        <v>1214</v>
      </c>
      <c r="C162" s="3">
        <v>10.730833334712599</v>
      </c>
      <c r="D162" s="3">
        <v>12.575718975936001</v>
      </c>
      <c r="E162" s="3">
        <v>0.71304253321202504</v>
      </c>
      <c r="F162" s="3">
        <v>0.49907405545676298</v>
      </c>
    </row>
    <row r="163" spans="1:6" x14ac:dyDescent="0.3">
      <c r="A163" s="1"/>
      <c r="B163" s="1" t="s">
        <v>183</v>
      </c>
      <c r="C163" s="1"/>
      <c r="D163" s="1"/>
      <c r="E163" s="1"/>
      <c r="F163" s="1"/>
    </row>
    <row r="164" spans="1:6" x14ac:dyDescent="0.3">
      <c r="A164" s="2" t="s">
        <v>1215</v>
      </c>
      <c r="B164" s="1" t="s">
        <v>1216</v>
      </c>
      <c r="C164" s="3">
        <v>12.066571670490299</v>
      </c>
      <c r="D164" s="3">
        <v>13.353179057409699</v>
      </c>
      <c r="E164" s="3">
        <v>1.3572858783385799</v>
      </c>
      <c r="F164" s="3">
        <v>0.91014691635756195</v>
      </c>
    </row>
    <row r="165" spans="1:6" x14ac:dyDescent="0.3">
      <c r="A165" s="2" t="s">
        <v>1217</v>
      </c>
      <c r="B165" s="1" t="s">
        <v>1218</v>
      </c>
      <c r="C165" s="3">
        <v>11.787983966253799</v>
      </c>
      <c r="D165" s="3">
        <v>13.199757055654899</v>
      </c>
      <c r="E165" s="3">
        <v>0.66655287336073199</v>
      </c>
      <c r="F165" s="3">
        <v>0.676576147655229</v>
      </c>
    </row>
    <row r="166" spans="1:6" x14ac:dyDescent="0.3">
      <c r="A166" s="2" t="s">
        <v>1219</v>
      </c>
      <c r="B166" s="1" t="s">
        <v>1220</v>
      </c>
      <c r="C166" s="3">
        <v>13.127166474885099</v>
      </c>
      <c r="D166" s="3">
        <v>14.2233983778256</v>
      </c>
      <c r="E166" s="3">
        <v>0.84690932142864594</v>
      </c>
      <c r="F166" s="3">
        <v>0.67131546598531999</v>
      </c>
    </row>
    <row r="167" spans="1:6" x14ac:dyDescent="0.3">
      <c r="A167" s="1"/>
      <c r="B167" s="1" t="s">
        <v>188</v>
      </c>
      <c r="C167" s="1"/>
      <c r="D167" s="1"/>
      <c r="E167" s="1"/>
      <c r="F167" s="1"/>
    </row>
    <row r="168" spans="1:6" x14ac:dyDescent="0.3">
      <c r="A168" s="2" t="s">
        <v>1221</v>
      </c>
      <c r="B168" s="1" t="s">
        <v>1222</v>
      </c>
      <c r="C168" s="3">
        <v>12.1166411598637</v>
      </c>
      <c r="D168" s="3">
        <v>13.458626031336101</v>
      </c>
      <c r="E168" s="3">
        <v>0.58609496605771505</v>
      </c>
      <c r="F168" s="3">
        <v>0.60033199057461095</v>
      </c>
    </row>
    <row r="169" spans="1:6" x14ac:dyDescent="0.3">
      <c r="A169" s="1"/>
      <c r="B169" s="1" t="s">
        <v>191</v>
      </c>
      <c r="C169" s="1"/>
      <c r="D169" s="1"/>
      <c r="E169" s="1"/>
      <c r="F169" s="1"/>
    </row>
    <row r="170" spans="1:6" x14ac:dyDescent="0.3">
      <c r="A170" s="2" t="s">
        <v>1223</v>
      </c>
      <c r="B170" s="1" t="s">
        <v>1224</v>
      </c>
      <c r="C170" s="3">
        <v>12.168863083140099</v>
      </c>
      <c r="D170" s="3">
        <v>13.525368777899899</v>
      </c>
      <c r="E170" s="3">
        <v>0.59887166159382099</v>
      </c>
      <c r="F170" s="3">
        <v>0.61603150968371001</v>
      </c>
    </row>
    <row r="171" spans="1:6" x14ac:dyDescent="0.3">
      <c r="A171" s="2" t="s">
        <v>1225</v>
      </c>
      <c r="B171" s="1" t="s">
        <v>1226</v>
      </c>
      <c r="C171" s="3">
        <v>12.4454059819312</v>
      </c>
      <c r="D171" s="3">
        <v>13.597664965608701</v>
      </c>
      <c r="E171" s="3">
        <v>-0.28826896628912901</v>
      </c>
      <c r="F171" s="3">
        <v>0.439517118922781</v>
      </c>
    </row>
    <row r="172" spans="1:6" x14ac:dyDescent="0.3">
      <c r="A172" s="2"/>
      <c r="B172" s="1" t="s">
        <v>58</v>
      </c>
      <c r="C172" s="3">
        <f>MEDIAN(C158:C171)</f>
        <v>12.1427521215019</v>
      </c>
      <c r="D172" s="3">
        <f>MEDIAN(D158:D171)</f>
        <v>13.491997404618001</v>
      </c>
      <c r="E172" s="3">
        <f>MEDIAN(E158:E171)</f>
        <v>0.77474029936418098</v>
      </c>
      <c r="F172" s="3">
        <f>MEDIAN(F158:F171)</f>
        <v>0.64367348783451495</v>
      </c>
    </row>
    <row r="173" spans="1:6" x14ac:dyDescent="0.3">
      <c r="A173" s="2"/>
      <c r="B173" s="1"/>
      <c r="C173" s="3"/>
      <c r="D173" s="3"/>
      <c r="E173" s="3"/>
      <c r="F173" s="3"/>
    </row>
    <row r="174" spans="1:6" x14ac:dyDescent="0.3">
      <c r="A174" s="2"/>
      <c r="B174" s="1"/>
      <c r="C174" s="3"/>
      <c r="D174" s="3"/>
      <c r="E174" s="3"/>
      <c r="F174" s="3"/>
    </row>
    <row r="175" spans="1:6" ht="17.399999999999999" x14ac:dyDescent="0.3">
      <c r="A175" s="7"/>
      <c r="B175" s="7" t="s">
        <v>194</v>
      </c>
      <c r="C175" s="7"/>
      <c r="D175" s="7"/>
      <c r="E175" s="7"/>
      <c r="F175" s="7"/>
    </row>
    <row r="176" spans="1:6" x14ac:dyDescent="0.3">
      <c r="A176" s="13" t="s">
        <v>0</v>
      </c>
      <c r="B176" s="14"/>
      <c r="C176" s="15" t="s">
        <v>1960</v>
      </c>
      <c r="D176" s="16" t="s">
        <v>1961</v>
      </c>
      <c r="E176" s="15" t="s">
        <v>1962</v>
      </c>
      <c r="F176" s="15" t="s">
        <v>1963</v>
      </c>
    </row>
    <row r="177" spans="1:6" x14ac:dyDescent="0.3">
      <c r="A177" s="1"/>
      <c r="B177" s="1" t="s">
        <v>1949</v>
      </c>
      <c r="C177" s="1"/>
      <c r="D177" s="1"/>
      <c r="E177" s="1"/>
      <c r="F177" s="1"/>
    </row>
    <row r="178" spans="1:6" x14ac:dyDescent="0.3">
      <c r="A178" s="2" t="s">
        <v>1227</v>
      </c>
      <c r="B178" s="1" t="s">
        <v>1228</v>
      </c>
      <c r="C178" s="3">
        <v>10.2257743673277</v>
      </c>
      <c r="D178" s="3">
        <v>10.426088546650201</v>
      </c>
      <c r="E178" s="3">
        <v>0.88159144244682097</v>
      </c>
      <c r="F178" s="3">
        <v>0.943980561092162</v>
      </c>
    </row>
    <row r="179" spans="1:6" x14ac:dyDescent="0.3">
      <c r="A179" s="1"/>
      <c r="B179" s="1" t="s">
        <v>250</v>
      </c>
      <c r="C179" s="1"/>
      <c r="D179" s="1"/>
      <c r="E179" s="1"/>
      <c r="F179" s="1"/>
    </row>
    <row r="180" spans="1:6" x14ac:dyDescent="0.3">
      <c r="A180" s="2" t="s">
        <v>1229</v>
      </c>
      <c r="B180" s="1" t="s">
        <v>1230</v>
      </c>
      <c r="C180" s="3">
        <v>10.2737928983061</v>
      </c>
      <c r="D180" s="3">
        <v>10.404108099239901</v>
      </c>
      <c r="E180" s="3">
        <v>0.80375043450921901</v>
      </c>
      <c r="F180" s="3">
        <v>0.93007598014227899</v>
      </c>
    </row>
    <row r="181" spans="1:6" x14ac:dyDescent="0.3">
      <c r="A181" s="1"/>
      <c r="B181" s="1" t="s">
        <v>253</v>
      </c>
      <c r="C181" s="1"/>
      <c r="D181" s="1"/>
      <c r="E181" s="1"/>
      <c r="F181" s="1"/>
    </row>
    <row r="182" spans="1:6" x14ac:dyDescent="0.3">
      <c r="A182" s="2" t="s">
        <v>1231</v>
      </c>
      <c r="B182" s="1" t="s">
        <v>1232</v>
      </c>
      <c r="C182" s="1"/>
      <c r="D182" s="1"/>
      <c r="E182" s="1"/>
      <c r="F182" s="1"/>
    </row>
    <row r="183" spans="1:6" x14ac:dyDescent="0.3">
      <c r="A183" s="1"/>
      <c r="B183" s="1" t="s">
        <v>256</v>
      </c>
      <c r="C183" s="1"/>
      <c r="D183" s="1"/>
      <c r="E183" s="1"/>
      <c r="F183" s="1"/>
    </row>
    <row r="184" spans="1:6" x14ac:dyDescent="0.3">
      <c r="A184" s="2" t="s">
        <v>1233</v>
      </c>
      <c r="B184" s="1" t="s">
        <v>1234</v>
      </c>
      <c r="C184" s="3">
        <v>10.2195416579072</v>
      </c>
      <c r="D184" s="3">
        <v>10.3555816365454</v>
      </c>
      <c r="E184" s="3">
        <v>0.81173299254475395</v>
      </c>
      <c r="F184" s="3">
        <v>0.94110356924896399</v>
      </c>
    </row>
    <row r="185" spans="1:6" x14ac:dyDescent="0.3">
      <c r="A185" s="1"/>
      <c r="B185" s="1" t="s">
        <v>259</v>
      </c>
      <c r="C185" s="1"/>
      <c r="D185" s="1"/>
      <c r="E185" s="1"/>
      <c r="F185" s="1"/>
    </row>
    <row r="186" spans="1:6" x14ac:dyDescent="0.3">
      <c r="A186" s="2" t="s">
        <v>1235</v>
      </c>
      <c r="B186" s="1" t="s">
        <v>1236</v>
      </c>
      <c r="C186" s="1"/>
      <c r="D186" s="1"/>
      <c r="E186" s="1"/>
      <c r="F186" s="1"/>
    </row>
    <row r="187" spans="1:6" x14ac:dyDescent="0.3">
      <c r="A187" s="1"/>
      <c r="B187" s="1" t="s">
        <v>262</v>
      </c>
      <c r="C187" s="1"/>
      <c r="D187" s="1"/>
      <c r="E187" s="1"/>
      <c r="F187" s="1"/>
    </row>
    <row r="188" spans="1:6" x14ac:dyDescent="0.3">
      <c r="A188" s="2" t="s">
        <v>1237</v>
      </c>
      <c r="B188" s="1" t="s">
        <v>1238</v>
      </c>
      <c r="C188" s="3">
        <v>8.5328636281230601</v>
      </c>
      <c r="D188" s="3">
        <v>9.1603175969750197</v>
      </c>
      <c r="E188" s="3">
        <v>1.15375118986012</v>
      </c>
      <c r="F188" s="3">
        <v>1.1718549342765201</v>
      </c>
    </row>
    <row r="189" spans="1:6" x14ac:dyDescent="0.3">
      <c r="A189" s="1"/>
      <c r="B189" s="1" t="s">
        <v>269</v>
      </c>
      <c r="C189" s="1"/>
      <c r="D189" s="1"/>
      <c r="E189" s="1"/>
      <c r="F189" s="1"/>
    </row>
    <row r="190" spans="1:6" x14ac:dyDescent="0.3">
      <c r="A190" s="2" t="s">
        <v>1239</v>
      </c>
      <c r="B190" s="1" t="s">
        <v>1240</v>
      </c>
      <c r="C190" s="1"/>
      <c r="D190" s="1"/>
      <c r="E190" s="1"/>
      <c r="F190" s="1"/>
    </row>
    <row r="191" spans="1:6" x14ac:dyDescent="0.3">
      <c r="A191" s="1"/>
      <c r="B191" s="1" t="s">
        <v>1241</v>
      </c>
      <c r="C191" s="1"/>
      <c r="D191" s="1"/>
      <c r="E191" s="1"/>
      <c r="F191" s="1"/>
    </row>
    <row r="192" spans="1:6" x14ac:dyDescent="0.3">
      <c r="A192" s="2" t="s">
        <v>1242</v>
      </c>
      <c r="B192" s="1" t="s">
        <v>1243</v>
      </c>
      <c r="C192" s="3">
        <v>9.9434119975016895</v>
      </c>
      <c r="D192" s="3">
        <v>11.051315097434401</v>
      </c>
      <c r="E192" s="3">
        <v>0.75011076804174104</v>
      </c>
      <c r="F192" s="3">
        <v>1.10087249949399</v>
      </c>
    </row>
    <row r="193" spans="1:6" x14ac:dyDescent="0.3">
      <c r="A193" s="1"/>
      <c r="B193" s="1" t="s">
        <v>272</v>
      </c>
      <c r="C193" s="1"/>
      <c r="D193" s="1"/>
      <c r="E193" s="1"/>
      <c r="F193" s="1"/>
    </row>
    <row r="194" spans="1:6" x14ac:dyDescent="0.3">
      <c r="A194" s="2" t="s">
        <v>1244</v>
      </c>
      <c r="B194" s="1" t="s">
        <v>1245</v>
      </c>
      <c r="C194" s="3">
        <v>10.1566233373589</v>
      </c>
      <c r="D194" s="3">
        <v>11.208431811769399</v>
      </c>
      <c r="E194" s="3">
        <v>0.743997246605548</v>
      </c>
      <c r="F194" s="3">
        <v>1.01928610145373</v>
      </c>
    </row>
    <row r="195" spans="1:6" x14ac:dyDescent="0.3">
      <c r="A195" s="2" t="s">
        <v>1246</v>
      </c>
      <c r="B195" s="1" t="s">
        <v>1247</v>
      </c>
      <c r="C195" s="3">
        <v>8.0072774388738406</v>
      </c>
      <c r="D195" s="1"/>
      <c r="E195" s="3">
        <v>0.97306964018092701</v>
      </c>
      <c r="F195" s="1"/>
    </row>
    <row r="196" spans="1:6" x14ac:dyDescent="0.3">
      <c r="A196" s="1"/>
      <c r="B196" s="1" t="s">
        <v>279</v>
      </c>
      <c r="C196" s="1"/>
      <c r="D196" s="1"/>
      <c r="E196" s="1"/>
      <c r="F196" s="1"/>
    </row>
    <row r="197" spans="1:6" x14ac:dyDescent="0.3">
      <c r="A197" s="2" t="s">
        <v>1248</v>
      </c>
      <c r="B197" s="1" t="s">
        <v>1249</v>
      </c>
      <c r="C197" s="3">
        <v>8.5275741985561009</v>
      </c>
      <c r="D197" s="1"/>
      <c r="E197" s="3">
        <v>0.84878349332476799</v>
      </c>
      <c r="F197" s="1"/>
    </row>
    <row r="198" spans="1:6" x14ac:dyDescent="0.3">
      <c r="A198" s="1"/>
      <c r="B198" s="1" t="s">
        <v>282</v>
      </c>
      <c r="C198" s="1"/>
      <c r="D198" s="1"/>
      <c r="E198" s="1"/>
      <c r="F198" s="1"/>
    </row>
    <row r="199" spans="1:6" x14ac:dyDescent="0.3">
      <c r="A199" s="2" t="s">
        <v>1250</v>
      </c>
      <c r="B199" s="1" t="s">
        <v>1251</v>
      </c>
      <c r="C199" s="3">
        <v>8.1824443103711104</v>
      </c>
      <c r="D199" s="3">
        <v>8.7382654816510605</v>
      </c>
      <c r="E199" s="3">
        <v>1.40831317969717</v>
      </c>
      <c r="F199" s="3">
        <v>1.0670511792883</v>
      </c>
    </row>
    <row r="200" spans="1:6" x14ac:dyDescent="0.3">
      <c r="A200" s="1"/>
      <c r="B200" s="1" t="s">
        <v>285</v>
      </c>
      <c r="C200" s="1"/>
      <c r="D200" s="1"/>
      <c r="E200" s="1"/>
      <c r="F200" s="1"/>
    </row>
    <row r="201" spans="1:6" x14ac:dyDescent="0.3">
      <c r="A201" s="2" t="s">
        <v>1252</v>
      </c>
      <c r="B201" s="1" t="s">
        <v>1253</v>
      </c>
      <c r="C201" s="3">
        <v>9.5434839670124791</v>
      </c>
      <c r="D201" s="3">
        <v>9.9801993837751404</v>
      </c>
      <c r="E201" s="3">
        <v>1.1839107434322</v>
      </c>
      <c r="F201" s="3">
        <v>1.1769933893251401</v>
      </c>
    </row>
    <row r="202" spans="1:6" x14ac:dyDescent="0.3">
      <c r="A202" s="2" t="s">
        <v>1254</v>
      </c>
      <c r="B202" s="1" t="s">
        <v>1255</v>
      </c>
      <c r="C202" s="3">
        <v>9.2454177856197504</v>
      </c>
      <c r="D202" s="3">
        <v>9.9930543318010994</v>
      </c>
      <c r="E202" s="3">
        <v>0.97474530918132196</v>
      </c>
      <c r="F202" s="3">
        <v>1.0424180430726699</v>
      </c>
    </row>
    <row r="203" spans="1:6" x14ac:dyDescent="0.3">
      <c r="A203" s="1"/>
      <c r="B203" s="1" t="s">
        <v>288</v>
      </c>
      <c r="C203" s="1"/>
      <c r="D203" s="1"/>
      <c r="E203" s="1"/>
      <c r="F203" s="1"/>
    </row>
    <row r="204" spans="1:6" x14ac:dyDescent="0.3">
      <c r="A204" s="2" t="s">
        <v>1256</v>
      </c>
      <c r="B204" s="1" t="s">
        <v>1257</v>
      </c>
      <c r="C204" s="3">
        <v>9.2284191028266598</v>
      </c>
      <c r="D204" s="3">
        <v>9.9988864950311402</v>
      </c>
      <c r="E204" s="3">
        <v>0.99503626495959197</v>
      </c>
      <c r="F204" s="3">
        <v>1.0487128168912601</v>
      </c>
    </row>
    <row r="205" spans="1:6" x14ac:dyDescent="0.3">
      <c r="A205" s="2" t="s">
        <v>1258</v>
      </c>
      <c r="B205" s="1" t="s">
        <v>1259</v>
      </c>
      <c r="C205" s="3">
        <v>9.2507660201057096</v>
      </c>
      <c r="D205" s="3">
        <v>10.0506949377704</v>
      </c>
      <c r="E205" s="3">
        <v>1.0000962668345399</v>
      </c>
      <c r="F205" s="3">
        <v>1.0490931216075901</v>
      </c>
    </row>
    <row r="206" spans="1:6" x14ac:dyDescent="0.3">
      <c r="A206" s="1"/>
      <c r="B206" s="1" t="s">
        <v>291</v>
      </c>
      <c r="C206" s="1"/>
      <c r="D206" s="1"/>
      <c r="E206" s="1"/>
      <c r="F206" s="1"/>
    </row>
    <row r="207" spans="1:6" x14ac:dyDescent="0.3">
      <c r="A207" s="2" t="s">
        <v>1260</v>
      </c>
      <c r="B207" s="1" t="s">
        <v>1261</v>
      </c>
      <c r="C207" s="3">
        <v>9.2009711464632407</v>
      </c>
      <c r="D207" s="3">
        <v>9.96055580701994</v>
      </c>
      <c r="E207" s="3">
        <v>0.98714507877420599</v>
      </c>
      <c r="F207" s="3">
        <v>1.05002627944217</v>
      </c>
    </row>
    <row r="208" spans="1:6" x14ac:dyDescent="0.3">
      <c r="A208" s="1"/>
      <c r="B208" s="1" t="s">
        <v>303</v>
      </c>
      <c r="C208" s="1"/>
      <c r="D208" s="1"/>
      <c r="E208" s="1"/>
      <c r="F208" s="1"/>
    </row>
    <row r="209" spans="1:6" x14ac:dyDescent="0.3">
      <c r="A209" s="2" t="s">
        <v>1262</v>
      </c>
      <c r="B209" s="1" t="s">
        <v>1263</v>
      </c>
      <c r="C209" s="3">
        <v>9.1836940283430604</v>
      </c>
      <c r="D209" s="3">
        <v>9.7198213480225899</v>
      </c>
      <c r="E209" s="3">
        <v>1.1102478724767499</v>
      </c>
      <c r="F209" s="3">
        <v>1.17376360692851</v>
      </c>
    </row>
    <row r="210" spans="1:6" x14ac:dyDescent="0.3">
      <c r="A210" s="2" t="s">
        <v>1264</v>
      </c>
      <c r="B210" s="1" t="s">
        <v>1265</v>
      </c>
      <c r="C210" s="3">
        <v>10.0621574574972</v>
      </c>
      <c r="D210" s="3">
        <v>12.281055106451999</v>
      </c>
      <c r="E210" s="3">
        <v>1.08991822977427</v>
      </c>
      <c r="F210" s="3">
        <v>0.52777837060436705</v>
      </c>
    </row>
    <row r="211" spans="1:6" x14ac:dyDescent="0.3">
      <c r="A211" s="2" t="s">
        <v>1266</v>
      </c>
      <c r="B211" s="1" t="s">
        <v>1267</v>
      </c>
      <c r="C211" s="3">
        <v>10.1726655198384</v>
      </c>
      <c r="D211" s="1"/>
      <c r="E211" s="3">
        <v>1.0027135250631301</v>
      </c>
      <c r="F211" s="1"/>
    </row>
    <row r="212" spans="1:6" x14ac:dyDescent="0.3">
      <c r="A212" s="1"/>
      <c r="B212" s="1" t="s">
        <v>313</v>
      </c>
      <c r="C212" s="1"/>
      <c r="D212" s="1"/>
      <c r="E212" s="1"/>
      <c r="F212" s="1"/>
    </row>
    <row r="213" spans="1:6" x14ac:dyDescent="0.3">
      <c r="A213" s="2" t="s">
        <v>1268</v>
      </c>
      <c r="B213" s="1" t="s">
        <v>1269</v>
      </c>
      <c r="C213" s="3">
        <v>9.2746305480171198</v>
      </c>
      <c r="D213" s="3">
        <v>10.00256733126</v>
      </c>
      <c r="E213" s="3">
        <v>1.1983374554305399</v>
      </c>
      <c r="F213" s="3">
        <v>1.1029333471232401</v>
      </c>
    </row>
    <row r="214" spans="1:6" x14ac:dyDescent="0.3">
      <c r="A214" s="2" t="s">
        <v>1270</v>
      </c>
      <c r="B214" s="1" t="s">
        <v>1271</v>
      </c>
      <c r="C214" s="3">
        <v>8.4556546948932798</v>
      </c>
      <c r="D214" s="1"/>
      <c r="E214" s="3">
        <v>1.0093657780095899</v>
      </c>
      <c r="F214" s="1"/>
    </row>
    <row r="215" spans="1:6" x14ac:dyDescent="0.3">
      <c r="A215" s="2" t="s">
        <v>1272</v>
      </c>
      <c r="B215" s="1" t="s">
        <v>1273</v>
      </c>
      <c r="C215" s="3">
        <v>10.3711730211814</v>
      </c>
      <c r="D215" s="3">
        <v>10.9004277297378</v>
      </c>
      <c r="E215" s="3">
        <v>0.501308867671583</v>
      </c>
      <c r="F215" s="3">
        <v>0.85347474838761594</v>
      </c>
    </row>
    <row r="216" spans="1:6" x14ac:dyDescent="0.3">
      <c r="A216" s="2" t="s">
        <v>1274</v>
      </c>
      <c r="B216" s="1" t="s">
        <v>1275</v>
      </c>
      <c r="C216" s="3">
        <v>10.1673124634779</v>
      </c>
      <c r="D216" s="3">
        <v>10.580942296396399</v>
      </c>
      <c r="E216" s="3">
        <v>0.707890870098276</v>
      </c>
      <c r="F216" s="3">
        <v>0.91645062537495903</v>
      </c>
    </row>
    <row r="217" spans="1:6" x14ac:dyDescent="0.3">
      <c r="A217" s="2" t="s">
        <v>1276</v>
      </c>
      <c r="B217" s="1" t="s">
        <v>1277</v>
      </c>
      <c r="C217" s="3">
        <v>10.4014783790315</v>
      </c>
      <c r="D217" s="3">
        <v>10.843716096778801</v>
      </c>
      <c r="E217" s="3">
        <v>0.65161811175441497</v>
      </c>
      <c r="F217" s="3">
        <v>0.87226611958518696</v>
      </c>
    </row>
    <row r="218" spans="1:6" x14ac:dyDescent="0.3">
      <c r="A218" s="2" t="s">
        <v>1278</v>
      </c>
      <c r="B218" s="1" t="s">
        <v>1279</v>
      </c>
      <c r="C218" s="3">
        <v>10.1668726059349</v>
      </c>
      <c r="D218" s="3">
        <v>10.404243730709201</v>
      </c>
      <c r="E218" s="3">
        <v>0.65610196364878803</v>
      </c>
      <c r="F218" s="3">
        <v>0.77154601610513496</v>
      </c>
    </row>
    <row r="219" spans="1:6" x14ac:dyDescent="0.3">
      <c r="A219" s="1"/>
      <c r="B219" s="1" t="s">
        <v>316</v>
      </c>
      <c r="C219" s="1"/>
      <c r="D219" s="1"/>
      <c r="E219" s="1"/>
      <c r="F219" s="1"/>
    </row>
    <row r="220" spans="1:6" x14ac:dyDescent="0.3">
      <c r="A220" s="2" t="s">
        <v>1280</v>
      </c>
      <c r="B220" s="1" t="s">
        <v>1281</v>
      </c>
      <c r="C220" s="3">
        <v>10.464362566147599</v>
      </c>
      <c r="D220" s="3">
        <v>11.7821127934473</v>
      </c>
      <c r="E220" s="3">
        <v>0.83318902359778102</v>
      </c>
      <c r="F220" s="3">
        <v>0.95728608361616097</v>
      </c>
    </row>
    <row r="221" spans="1:6" x14ac:dyDescent="0.3">
      <c r="A221" s="1"/>
      <c r="B221" s="1" t="s">
        <v>319</v>
      </c>
      <c r="C221" s="1"/>
      <c r="D221" s="1"/>
      <c r="E221" s="1"/>
      <c r="F221" s="1"/>
    </row>
    <row r="222" spans="1:6" x14ac:dyDescent="0.3">
      <c r="A222" s="2" t="s">
        <v>1282</v>
      </c>
      <c r="B222" s="1" t="s">
        <v>1283</v>
      </c>
      <c r="C222" s="3">
        <v>10.2104154438883</v>
      </c>
      <c r="D222" s="3">
        <v>10.7964392178878</v>
      </c>
      <c r="E222" s="3">
        <v>1.0696363507922499</v>
      </c>
      <c r="F222" s="3">
        <v>0.89557419924081605</v>
      </c>
    </row>
    <row r="223" spans="1:6" x14ac:dyDescent="0.3">
      <c r="A223" s="1"/>
      <c r="B223" s="1" t="s">
        <v>322</v>
      </c>
      <c r="C223" s="1"/>
      <c r="D223" s="1"/>
      <c r="E223" s="1"/>
      <c r="F223" s="1"/>
    </row>
    <row r="224" spans="1:6" x14ac:dyDescent="0.3">
      <c r="A224" s="2" t="s">
        <v>1284</v>
      </c>
      <c r="B224" s="1" t="s">
        <v>1285</v>
      </c>
      <c r="C224" s="3">
        <v>10.3348512647213</v>
      </c>
      <c r="D224" s="1"/>
      <c r="E224" s="3">
        <v>0.98095356437800596</v>
      </c>
      <c r="F224" s="1"/>
    </row>
    <row r="225" spans="1:6" x14ac:dyDescent="0.3">
      <c r="A225" s="1"/>
      <c r="B225" s="1" t="s">
        <v>325</v>
      </c>
      <c r="C225" s="1"/>
      <c r="D225" s="1"/>
      <c r="E225" s="1"/>
      <c r="F225" s="1"/>
    </row>
    <row r="226" spans="1:6" x14ac:dyDescent="0.3">
      <c r="A226" s="2" t="s">
        <v>1286</v>
      </c>
      <c r="B226" s="1" t="s">
        <v>1287</v>
      </c>
      <c r="C226" s="3">
        <v>10.368216670182401</v>
      </c>
      <c r="D226" s="3">
        <v>10.3417609189929</v>
      </c>
      <c r="E226" s="3">
        <v>0.98588606418792901</v>
      </c>
      <c r="F226" s="3">
        <v>1.3367880400508101</v>
      </c>
    </row>
    <row r="227" spans="1:6" x14ac:dyDescent="0.3">
      <c r="A227" s="1"/>
      <c r="B227" s="1" t="s">
        <v>328</v>
      </c>
      <c r="C227" s="1"/>
      <c r="D227" s="1"/>
      <c r="E227" s="1"/>
      <c r="F227" s="1"/>
    </row>
    <row r="228" spans="1:6" x14ac:dyDescent="0.3">
      <c r="A228" s="2" t="s">
        <v>1288</v>
      </c>
      <c r="B228" s="1" t="s">
        <v>1289</v>
      </c>
      <c r="C228" s="1"/>
      <c r="D228" s="1"/>
      <c r="E228" s="1"/>
      <c r="F228" s="1"/>
    </row>
    <row r="229" spans="1:6" x14ac:dyDescent="0.3">
      <c r="A229" s="2" t="s">
        <v>1290</v>
      </c>
      <c r="B229" s="1" t="s">
        <v>1291</v>
      </c>
      <c r="C229" s="3">
        <v>10.509473327498201</v>
      </c>
      <c r="D229" s="3">
        <v>10.2936586947362</v>
      </c>
      <c r="E229" s="3">
        <v>1.27929464212</v>
      </c>
      <c r="F229" s="3">
        <v>1.03724583942357</v>
      </c>
    </row>
    <row r="230" spans="1:6" x14ac:dyDescent="0.3">
      <c r="A230" s="2" t="s">
        <v>1292</v>
      </c>
      <c r="B230" s="1" t="s">
        <v>1293</v>
      </c>
      <c r="C230" s="3">
        <v>8.9300328453549707</v>
      </c>
      <c r="D230" s="3">
        <v>9.5494030107594394</v>
      </c>
      <c r="E230" s="3">
        <v>1.1036982915663001</v>
      </c>
      <c r="F230" s="3">
        <v>1.1798782514427999</v>
      </c>
    </row>
    <row r="231" spans="1:6" x14ac:dyDescent="0.3">
      <c r="A231" s="2" t="s">
        <v>1294</v>
      </c>
      <c r="B231" s="1" t="s">
        <v>1295</v>
      </c>
      <c r="C231" s="3">
        <v>8.8949184106893</v>
      </c>
      <c r="D231" s="3">
        <v>9.5608670683922394</v>
      </c>
      <c r="E231" s="3">
        <v>1.0951742125172299</v>
      </c>
      <c r="F231" s="3">
        <v>1.1720781965805001</v>
      </c>
    </row>
    <row r="232" spans="1:6" x14ac:dyDescent="0.3">
      <c r="A232" s="2" t="s">
        <v>1296</v>
      </c>
      <c r="B232" s="1" t="s">
        <v>1297</v>
      </c>
      <c r="C232" s="1"/>
      <c r="D232" s="1"/>
      <c r="E232" s="1"/>
      <c r="F232" s="1"/>
    </row>
    <row r="233" spans="1:6" x14ac:dyDescent="0.3">
      <c r="A233" s="2" t="s">
        <v>1298</v>
      </c>
      <c r="B233" s="1" t="s">
        <v>1299</v>
      </c>
      <c r="C233" s="3">
        <v>9.7274911138381093</v>
      </c>
      <c r="D233" s="1"/>
      <c r="E233" s="3">
        <v>0.839482448238833</v>
      </c>
      <c r="F233" s="1"/>
    </row>
    <row r="234" spans="1:6" x14ac:dyDescent="0.3">
      <c r="A234" s="2" t="s">
        <v>1300</v>
      </c>
      <c r="B234" s="1" t="s">
        <v>1301</v>
      </c>
      <c r="C234" s="3">
        <v>10.004945440723199</v>
      </c>
      <c r="D234" s="3">
        <v>10.798762818904001</v>
      </c>
      <c r="E234" s="3">
        <v>1.4956267788335</v>
      </c>
      <c r="F234" s="3">
        <v>1.0748427643937399</v>
      </c>
    </row>
    <row r="235" spans="1:6" x14ac:dyDescent="0.3">
      <c r="A235" s="2" t="s">
        <v>1302</v>
      </c>
      <c r="B235" s="1" t="s">
        <v>1303</v>
      </c>
      <c r="C235" s="3">
        <v>9.9396551524797196</v>
      </c>
      <c r="D235" s="3">
        <v>10.1637163194449</v>
      </c>
      <c r="E235" s="3">
        <v>1.1464340657095999</v>
      </c>
      <c r="F235" s="3">
        <v>1.1653898484248999</v>
      </c>
    </row>
    <row r="236" spans="1:6" x14ac:dyDescent="0.3">
      <c r="A236" s="2" t="s">
        <v>1304</v>
      </c>
      <c r="B236" s="1" t="s">
        <v>1305</v>
      </c>
      <c r="C236" s="3">
        <v>9.4568796781037996</v>
      </c>
      <c r="D236" s="3">
        <v>9.6544754060324092</v>
      </c>
      <c r="E236" s="3">
        <v>0.73500164798373302</v>
      </c>
      <c r="F236" s="3">
        <v>0.89831454873410699</v>
      </c>
    </row>
    <row r="237" spans="1:6" x14ac:dyDescent="0.3">
      <c r="A237" s="2" t="s">
        <v>1306</v>
      </c>
      <c r="B237" s="1" t="s">
        <v>1307</v>
      </c>
      <c r="C237" s="3">
        <v>7.5420521086357297</v>
      </c>
      <c r="D237" s="3">
        <v>8.4518509428367494</v>
      </c>
      <c r="E237" s="3">
        <v>1.08914999733593</v>
      </c>
      <c r="F237" s="3">
        <v>1.2361358992181299</v>
      </c>
    </row>
    <row r="238" spans="1:6" x14ac:dyDescent="0.3">
      <c r="A238" s="2" t="s">
        <v>1308</v>
      </c>
      <c r="B238" s="1" t="s">
        <v>1309</v>
      </c>
      <c r="C238" s="3">
        <v>7.3386325046268999</v>
      </c>
      <c r="D238" s="3">
        <v>7.7583065968208702</v>
      </c>
      <c r="E238" s="3">
        <v>1.09695900861122</v>
      </c>
      <c r="F238" s="3">
        <v>1.0943066070663201</v>
      </c>
    </row>
    <row r="239" spans="1:6" x14ac:dyDescent="0.3">
      <c r="A239" s="2" t="s">
        <v>1310</v>
      </c>
      <c r="B239" s="1" t="s">
        <v>1311</v>
      </c>
      <c r="C239" s="3">
        <v>10.136505965017101</v>
      </c>
      <c r="D239" s="3">
        <v>10.2855282667346</v>
      </c>
      <c r="E239" s="3">
        <v>1.36957890610204</v>
      </c>
      <c r="F239" s="3">
        <v>1.3169804747591001</v>
      </c>
    </row>
    <row r="240" spans="1:6" x14ac:dyDescent="0.3">
      <c r="A240" s="2" t="s">
        <v>1312</v>
      </c>
      <c r="B240" s="1" t="s">
        <v>1313</v>
      </c>
      <c r="C240" s="3">
        <v>10.1136258862036</v>
      </c>
      <c r="D240" s="3">
        <v>10.359060195882501</v>
      </c>
      <c r="E240" s="3">
        <v>1.3736342156809001</v>
      </c>
      <c r="F240" s="3">
        <v>1.2841942024172901</v>
      </c>
    </row>
    <row r="241" spans="1:6" x14ac:dyDescent="0.3">
      <c r="A241" s="2" t="s">
        <v>1314</v>
      </c>
      <c r="B241" s="1" t="s">
        <v>1315</v>
      </c>
      <c r="C241" s="1"/>
      <c r="D241" s="1"/>
      <c r="E241" s="1"/>
      <c r="F241" s="1"/>
    </row>
    <row r="242" spans="1:6" x14ac:dyDescent="0.3">
      <c r="A242" s="2" t="s">
        <v>1316</v>
      </c>
      <c r="B242" s="1" t="s">
        <v>1317</v>
      </c>
      <c r="C242" s="1"/>
      <c r="D242" s="1"/>
      <c r="E242" s="1"/>
      <c r="F242" s="1"/>
    </row>
    <row r="243" spans="1:6" x14ac:dyDescent="0.3">
      <c r="A243" s="2" t="s">
        <v>1318</v>
      </c>
      <c r="B243" s="1" t="s">
        <v>1319</v>
      </c>
      <c r="C243" s="1"/>
      <c r="D243" s="1"/>
      <c r="E243" s="1"/>
      <c r="F243" s="1"/>
    </row>
    <row r="244" spans="1:6" x14ac:dyDescent="0.3">
      <c r="A244" s="2" t="s">
        <v>1320</v>
      </c>
      <c r="B244" s="1" t="s">
        <v>1321</v>
      </c>
      <c r="C244" s="1"/>
      <c r="D244" s="1"/>
      <c r="E244" s="1"/>
      <c r="F244" s="1"/>
    </row>
    <row r="245" spans="1:6" x14ac:dyDescent="0.3">
      <c r="A245" s="2" t="s">
        <v>1322</v>
      </c>
      <c r="B245" s="1" t="s">
        <v>1323</v>
      </c>
      <c r="C245" s="3">
        <v>10.2623808433266</v>
      </c>
      <c r="D245" s="3">
        <v>11.185480963307</v>
      </c>
      <c r="E245" s="3">
        <v>0.69294721494745704</v>
      </c>
      <c r="F245" s="3">
        <v>0.96367757753698702</v>
      </c>
    </row>
    <row r="246" spans="1:6" x14ac:dyDescent="0.3">
      <c r="A246" s="2" t="s">
        <v>1324</v>
      </c>
      <c r="B246" s="1" t="s">
        <v>1325</v>
      </c>
      <c r="C246" s="3">
        <v>9.8161214798655703</v>
      </c>
      <c r="D246" s="3">
        <v>10.5914934746241</v>
      </c>
      <c r="E246" s="3">
        <v>1.1941691761667299</v>
      </c>
      <c r="F246" s="3">
        <v>1.06519386434456</v>
      </c>
    </row>
    <row r="247" spans="1:6" x14ac:dyDescent="0.3">
      <c r="A247" s="2" t="s">
        <v>1326</v>
      </c>
      <c r="B247" s="1" t="s">
        <v>1327</v>
      </c>
      <c r="C247" s="3">
        <v>11.3653557083294</v>
      </c>
      <c r="D247" s="3">
        <v>11.5800223761811</v>
      </c>
      <c r="E247" s="3">
        <v>0.99667079991848395</v>
      </c>
      <c r="F247" s="3">
        <v>1.1325774895212699</v>
      </c>
    </row>
    <row r="248" spans="1:6" x14ac:dyDescent="0.3">
      <c r="A248" s="1"/>
      <c r="B248" s="1" t="s">
        <v>1328</v>
      </c>
      <c r="C248" s="1"/>
      <c r="D248" s="1"/>
      <c r="E248" s="1"/>
      <c r="F248" s="1"/>
    </row>
    <row r="249" spans="1:6" x14ac:dyDescent="0.3">
      <c r="A249" s="2" t="s">
        <v>1329</v>
      </c>
      <c r="B249" s="1" t="s">
        <v>1330</v>
      </c>
      <c r="C249" s="3">
        <v>13.4321720509637</v>
      </c>
      <c r="D249" s="1"/>
      <c r="E249" s="3">
        <v>0.88420862146589596</v>
      </c>
      <c r="F249" s="1"/>
    </row>
    <row r="250" spans="1:6" x14ac:dyDescent="0.3">
      <c r="A250" s="2" t="s">
        <v>1331</v>
      </c>
      <c r="B250" s="1" t="s">
        <v>1332</v>
      </c>
      <c r="C250" s="1"/>
      <c r="D250" s="1"/>
      <c r="E250" s="1"/>
      <c r="F250" s="1"/>
    </row>
    <row r="251" spans="1:6" x14ac:dyDescent="0.3">
      <c r="A251" s="1"/>
      <c r="B251" s="1" t="s">
        <v>1333</v>
      </c>
      <c r="C251" s="1"/>
      <c r="D251" s="1"/>
      <c r="E251" s="1"/>
      <c r="F251" s="1"/>
    </row>
    <row r="252" spans="1:6" x14ac:dyDescent="0.3">
      <c r="A252" s="2" t="s">
        <v>1334</v>
      </c>
      <c r="B252" s="1" t="s">
        <v>1335</v>
      </c>
      <c r="C252" s="3">
        <v>11.773342861573999</v>
      </c>
      <c r="D252" s="3">
        <v>11.9353346378539</v>
      </c>
      <c r="E252" s="3">
        <v>0.88745856311359494</v>
      </c>
      <c r="F252" s="3">
        <v>0.67826712502292597</v>
      </c>
    </row>
    <row r="253" spans="1:6" x14ac:dyDescent="0.3">
      <c r="A253" s="1"/>
      <c r="B253" s="1" t="s">
        <v>1336</v>
      </c>
      <c r="C253" s="1"/>
      <c r="D253" s="1"/>
      <c r="E253" s="1"/>
      <c r="F253" s="1"/>
    </row>
    <row r="254" spans="1:6" x14ac:dyDescent="0.3">
      <c r="A254" s="2" t="s">
        <v>1337</v>
      </c>
      <c r="B254" s="1" t="s">
        <v>1338</v>
      </c>
      <c r="C254" s="1"/>
      <c r="D254" s="1"/>
      <c r="E254" s="1"/>
      <c r="F254" s="1"/>
    </row>
    <row r="255" spans="1:6" x14ac:dyDescent="0.3">
      <c r="A255" s="1"/>
      <c r="B255" s="1" t="s">
        <v>1339</v>
      </c>
      <c r="C255" s="1"/>
      <c r="D255" s="1"/>
      <c r="E255" s="1"/>
      <c r="F255" s="1"/>
    </row>
    <row r="256" spans="1:6" x14ac:dyDescent="0.3">
      <c r="A256" s="2" t="s">
        <v>1340</v>
      </c>
      <c r="B256" s="1" t="s">
        <v>1341</v>
      </c>
      <c r="C256" s="3">
        <v>12.4332966457432</v>
      </c>
      <c r="D256" s="3">
        <v>12.053727109853799</v>
      </c>
      <c r="E256" s="3">
        <v>0.79433278065214596</v>
      </c>
      <c r="F256" s="3">
        <v>0.57432273125368005</v>
      </c>
    </row>
    <row r="257" spans="1:6" x14ac:dyDescent="0.3">
      <c r="A257" s="1"/>
      <c r="B257" s="1" t="s">
        <v>353</v>
      </c>
      <c r="C257" s="1"/>
      <c r="D257" s="1"/>
      <c r="E257" s="1"/>
      <c r="F257" s="1"/>
    </row>
    <row r="258" spans="1:6" x14ac:dyDescent="0.3">
      <c r="A258" s="2" t="s">
        <v>1342</v>
      </c>
      <c r="B258" s="1" t="s">
        <v>1343</v>
      </c>
      <c r="C258" s="3">
        <v>10.659248632900001</v>
      </c>
      <c r="D258" s="3">
        <v>10.7300647868034</v>
      </c>
      <c r="E258" s="3">
        <v>1.08024017792708</v>
      </c>
      <c r="F258" s="3">
        <v>0.898139754282402</v>
      </c>
    </row>
    <row r="259" spans="1:6" x14ac:dyDescent="0.3">
      <c r="A259" s="1"/>
      <c r="B259" s="1" t="s">
        <v>356</v>
      </c>
      <c r="C259" s="1"/>
      <c r="D259" s="1"/>
      <c r="E259" s="1"/>
      <c r="F259" s="1"/>
    </row>
    <row r="260" spans="1:6" x14ac:dyDescent="0.3">
      <c r="A260" s="2" t="s">
        <v>1344</v>
      </c>
      <c r="B260" s="1" t="s">
        <v>1345</v>
      </c>
      <c r="C260" s="3">
        <v>10.0800789031766</v>
      </c>
      <c r="D260" s="3">
        <v>10.646167800739301</v>
      </c>
      <c r="E260" s="3">
        <v>0.93886583903660503</v>
      </c>
      <c r="F260" s="3">
        <v>1.0137846958393799</v>
      </c>
    </row>
    <row r="261" spans="1:6" x14ac:dyDescent="0.3">
      <c r="A261" s="1"/>
      <c r="B261" s="1" t="s">
        <v>359</v>
      </c>
      <c r="C261" s="1"/>
      <c r="D261" s="1"/>
      <c r="E261" s="1"/>
      <c r="F261" s="1"/>
    </row>
    <row r="262" spans="1:6" x14ac:dyDescent="0.3">
      <c r="A262" s="2" t="s">
        <v>1346</v>
      </c>
      <c r="B262" s="1" t="s">
        <v>1347</v>
      </c>
      <c r="C262" s="3">
        <v>10.2430630416521</v>
      </c>
      <c r="D262" s="3">
        <v>10.6901664542799</v>
      </c>
      <c r="E262" s="3">
        <v>0.94431579604076199</v>
      </c>
      <c r="F262" s="3">
        <v>1.03440282976201</v>
      </c>
    </row>
    <row r="263" spans="1:6" x14ac:dyDescent="0.3">
      <c r="A263" s="1"/>
      <c r="B263" s="1" t="s">
        <v>362</v>
      </c>
      <c r="C263" s="1"/>
      <c r="D263" s="1"/>
      <c r="E263" s="1"/>
      <c r="F263" s="1"/>
    </row>
    <row r="264" spans="1:6" x14ac:dyDescent="0.3">
      <c r="A264" s="2" t="s">
        <v>1348</v>
      </c>
      <c r="B264" s="1" t="s">
        <v>1349</v>
      </c>
      <c r="C264" s="3">
        <v>10.6481361992351</v>
      </c>
      <c r="D264" s="3">
        <v>10.815524645269999</v>
      </c>
      <c r="E264" s="3">
        <v>1.0588089577276001</v>
      </c>
      <c r="F264" s="3">
        <v>0.87843698709057205</v>
      </c>
    </row>
    <row r="265" spans="1:6" x14ac:dyDescent="0.3">
      <c r="A265" s="2" t="s">
        <v>1350</v>
      </c>
      <c r="B265" s="1" t="s">
        <v>1351</v>
      </c>
      <c r="C265" s="3">
        <v>9.4232434877654292</v>
      </c>
      <c r="D265" s="3">
        <v>10.0231422717718</v>
      </c>
      <c r="E265" s="3">
        <v>0.97421270672621496</v>
      </c>
      <c r="F265" s="3">
        <v>1.0754657426483201</v>
      </c>
    </row>
    <row r="266" spans="1:6" x14ac:dyDescent="0.3">
      <c r="A266" s="2" t="s">
        <v>1352</v>
      </c>
      <c r="B266" s="1" t="s">
        <v>1353</v>
      </c>
      <c r="C266" s="3">
        <v>8.78509664631191</v>
      </c>
      <c r="D266" s="3">
        <v>10.0485569106469</v>
      </c>
      <c r="E266" s="3">
        <v>0.46738358455865098</v>
      </c>
      <c r="F266" s="3">
        <v>0.772582674939018</v>
      </c>
    </row>
    <row r="267" spans="1:6" x14ac:dyDescent="0.3">
      <c r="A267" s="1"/>
      <c r="B267" s="1" t="s">
        <v>367</v>
      </c>
      <c r="C267" s="1"/>
      <c r="D267" s="1"/>
      <c r="E267" s="1"/>
      <c r="F267" s="1"/>
    </row>
    <row r="268" spans="1:6" x14ac:dyDescent="0.3">
      <c r="A268" s="2" t="s">
        <v>1354</v>
      </c>
      <c r="B268" s="1" t="s">
        <v>1355</v>
      </c>
      <c r="C268" s="1"/>
      <c r="D268" s="1"/>
      <c r="E268" s="1"/>
      <c r="F268" s="1"/>
    </row>
    <row r="269" spans="1:6" x14ac:dyDescent="0.3">
      <c r="A269" s="1"/>
      <c r="B269" s="1" t="s">
        <v>373</v>
      </c>
      <c r="C269" s="1"/>
      <c r="D269" s="1"/>
      <c r="E269" s="1"/>
      <c r="F269" s="1"/>
    </row>
    <row r="270" spans="1:6" x14ac:dyDescent="0.3">
      <c r="A270" s="2" t="s">
        <v>1356</v>
      </c>
      <c r="B270" s="1" t="s">
        <v>1357</v>
      </c>
      <c r="C270" s="3">
        <v>9.6128337420832999</v>
      </c>
      <c r="D270" s="3">
        <v>9.7249935128515794</v>
      </c>
      <c r="E270" s="3">
        <v>1.12106749891885</v>
      </c>
      <c r="F270" s="3">
        <v>1.11291691931735</v>
      </c>
    </row>
    <row r="271" spans="1:6" x14ac:dyDescent="0.3">
      <c r="A271" s="1"/>
      <c r="B271" s="1" t="s">
        <v>376</v>
      </c>
      <c r="C271" s="1"/>
      <c r="D271" s="1"/>
      <c r="E271" s="1"/>
      <c r="F271" s="1"/>
    </row>
    <row r="272" spans="1:6" x14ac:dyDescent="0.3">
      <c r="A272" s="2" t="s">
        <v>1358</v>
      </c>
      <c r="B272" s="1" t="s">
        <v>1359</v>
      </c>
      <c r="C272" s="3">
        <v>8.1181973524586706</v>
      </c>
      <c r="D272" s="3">
        <v>9.3096422982309601</v>
      </c>
      <c r="E272" s="3">
        <v>1.00510662057647</v>
      </c>
      <c r="F272" s="3">
        <v>1.1670218349196499</v>
      </c>
    </row>
    <row r="273" spans="1:6" x14ac:dyDescent="0.3">
      <c r="A273" s="1"/>
      <c r="B273" s="1" t="s">
        <v>381</v>
      </c>
      <c r="C273" s="1"/>
      <c r="D273" s="1"/>
      <c r="E273" s="1"/>
      <c r="F273" s="1"/>
    </row>
    <row r="274" spans="1:6" x14ac:dyDescent="0.3">
      <c r="A274" s="2" t="s">
        <v>1360</v>
      </c>
      <c r="B274" s="1" t="s">
        <v>1361</v>
      </c>
      <c r="C274" s="3">
        <v>8.0995512588733902</v>
      </c>
      <c r="D274" s="3">
        <v>9.2946282980488206</v>
      </c>
      <c r="E274" s="3">
        <v>1.02640592335339</v>
      </c>
      <c r="F274" s="3">
        <v>1.1769642361528301</v>
      </c>
    </row>
    <row r="275" spans="1:6" x14ac:dyDescent="0.3">
      <c r="A275" s="2" t="s">
        <v>1362</v>
      </c>
      <c r="B275" s="1" t="s">
        <v>1363</v>
      </c>
      <c r="C275" s="1"/>
      <c r="D275" s="1"/>
      <c r="E275" s="1"/>
      <c r="F275" s="1"/>
    </row>
    <row r="276" spans="1:6" x14ac:dyDescent="0.3">
      <c r="A276" s="2" t="s">
        <v>1364</v>
      </c>
      <c r="B276" s="1" t="s">
        <v>1365</v>
      </c>
      <c r="C276" s="1"/>
      <c r="D276" s="1"/>
      <c r="E276" s="1"/>
      <c r="F276" s="1"/>
    </row>
    <row r="277" spans="1:6" x14ac:dyDescent="0.3">
      <c r="A277" s="2" t="s">
        <v>1366</v>
      </c>
      <c r="B277" s="1" t="s">
        <v>1367</v>
      </c>
      <c r="C277" s="3">
        <v>11.6217471624811</v>
      </c>
      <c r="D277" s="1"/>
      <c r="E277" s="3">
        <v>0.60223717204885996</v>
      </c>
      <c r="F277" s="1"/>
    </row>
    <row r="278" spans="1:6" x14ac:dyDescent="0.3">
      <c r="A278" s="1"/>
      <c r="B278" s="1" t="s">
        <v>386</v>
      </c>
      <c r="C278" s="1"/>
      <c r="D278" s="1"/>
      <c r="E278" s="1"/>
      <c r="F278" s="1"/>
    </row>
    <row r="279" spans="1:6" x14ac:dyDescent="0.3">
      <c r="A279" s="2" t="s">
        <v>1368</v>
      </c>
      <c r="B279" s="1" t="s">
        <v>1369</v>
      </c>
      <c r="C279" s="1"/>
      <c r="D279" s="1"/>
      <c r="E279" s="1"/>
      <c r="F279" s="1"/>
    </row>
    <row r="280" spans="1:6" x14ac:dyDescent="0.3">
      <c r="A280" s="1"/>
      <c r="B280" s="1" t="s">
        <v>1370</v>
      </c>
      <c r="C280" s="1"/>
      <c r="D280" s="1"/>
      <c r="E280" s="1"/>
      <c r="F280" s="1"/>
    </row>
    <row r="281" spans="1:6" x14ac:dyDescent="0.3">
      <c r="A281" s="2" t="s">
        <v>1371</v>
      </c>
      <c r="B281" s="1" t="s">
        <v>1372</v>
      </c>
      <c r="C281" s="3">
        <v>9.5822147812577807</v>
      </c>
      <c r="D281" s="1"/>
      <c r="E281" s="3">
        <v>1.1489601672688201</v>
      </c>
      <c r="F281" s="1"/>
    </row>
    <row r="282" spans="1:6" x14ac:dyDescent="0.3">
      <c r="A282" s="2" t="s">
        <v>1373</v>
      </c>
      <c r="B282" s="1" t="s">
        <v>1374</v>
      </c>
      <c r="C282" s="3">
        <v>6.75075747050054</v>
      </c>
      <c r="D282" s="1"/>
      <c r="E282" s="3">
        <v>0.98306801620583595</v>
      </c>
      <c r="F282" s="1"/>
    </row>
    <row r="283" spans="1:6" x14ac:dyDescent="0.3">
      <c r="A283" s="1"/>
      <c r="B283" s="1" t="s">
        <v>11</v>
      </c>
      <c r="C283" s="1"/>
      <c r="D283" s="1"/>
      <c r="E283" s="1"/>
      <c r="F283" s="1"/>
    </row>
    <row r="284" spans="1:6" x14ac:dyDescent="0.3">
      <c r="A284" s="2" t="s">
        <v>1375</v>
      </c>
      <c r="B284" s="1" t="s">
        <v>1376</v>
      </c>
      <c r="C284" s="1"/>
      <c r="D284" s="1"/>
      <c r="E284" s="1"/>
      <c r="F284" s="1"/>
    </row>
    <row r="285" spans="1:6" x14ac:dyDescent="0.3">
      <c r="A285" s="2"/>
      <c r="B285" s="1" t="s">
        <v>107</v>
      </c>
      <c r="C285" s="3">
        <f>MEDIAN(C178:C284)</f>
        <v>9.9741787191124445</v>
      </c>
      <c r="D285" s="3">
        <f>MEDIAN(D178:D284)</f>
        <v>10.348671277769149</v>
      </c>
      <c r="E285" s="3">
        <f>MEDIAN(E178:E284)</f>
        <v>0.99109067186689903</v>
      </c>
      <c r="F285" s="3">
        <f>MEDIAN(F178:F284)</f>
        <v>1.0489029692494252</v>
      </c>
    </row>
    <row r="286" spans="1:6" x14ac:dyDescent="0.3">
      <c r="A286" s="2"/>
      <c r="B286" s="1"/>
      <c r="C286" s="1"/>
      <c r="D286" s="1"/>
      <c r="E286" s="1"/>
      <c r="F286" s="1"/>
    </row>
    <row r="287" spans="1:6" ht="17.399999999999999" x14ac:dyDescent="0.3">
      <c r="A287" s="7"/>
      <c r="B287" s="7" t="s">
        <v>1377</v>
      </c>
      <c r="C287" s="7"/>
      <c r="D287" s="7"/>
      <c r="E287" s="7"/>
      <c r="F287" s="7"/>
    </row>
    <row r="288" spans="1:6" x14ac:dyDescent="0.3">
      <c r="A288" s="13" t="s">
        <v>0</v>
      </c>
      <c r="B288" s="14"/>
      <c r="C288" s="15" t="s">
        <v>1960</v>
      </c>
      <c r="D288" s="16" t="s">
        <v>1961</v>
      </c>
      <c r="E288" s="15" t="s">
        <v>1962</v>
      </c>
      <c r="F288" s="15" t="s">
        <v>1963</v>
      </c>
    </row>
    <row r="289" spans="1:6" x14ac:dyDescent="0.3">
      <c r="A289" s="1"/>
      <c r="B289" s="1" t="s">
        <v>1949</v>
      </c>
      <c r="C289" s="1"/>
      <c r="D289" s="1"/>
      <c r="E289" s="1"/>
      <c r="F289" s="1"/>
    </row>
    <row r="290" spans="1:6" x14ac:dyDescent="0.3">
      <c r="A290" s="2" t="s">
        <v>1378</v>
      </c>
      <c r="B290" s="1" t="s">
        <v>1379</v>
      </c>
      <c r="C290" s="3">
        <v>25.198161441665299</v>
      </c>
      <c r="D290" s="3">
        <v>25.5533176044252</v>
      </c>
      <c r="E290" s="3">
        <v>0.52476330271816896</v>
      </c>
      <c r="F290" s="3">
        <v>0.78465260691100203</v>
      </c>
    </row>
    <row r="291" spans="1:6" x14ac:dyDescent="0.3">
      <c r="A291" s="2"/>
      <c r="B291" s="1"/>
      <c r="C291" s="3"/>
      <c r="D291" s="3"/>
      <c r="E291" s="3"/>
      <c r="F291" s="3"/>
    </row>
    <row r="292" spans="1:6" x14ac:dyDescent="0.3">
      <c r="A292" s="2"/>
      <c r="B292" s="1"/>
      <c r="C292" s="3"/>
      <c r="D292" s="3"/>
      <c r="E292" s="3"/>
      <c r="F292" s="3"/>
    </row>
    <row r="293" spans="1:6" x14ac:dyDescent="0.3">
      <c r="A293" s="2"/>
      <c r="B293" s="1"/>
      <c r="C293" s="3"/>
      <c r="D293" s="3"/>
      <c r="E293" s="3"/>
      <c r="F293" s="3"/>
    </row>
    <row r="294" spans="1:6" ht="17.399999999999999" x14ac:dyDescent="0.3">
      <c r="A294" s="7"/>
      <c r="B294" s="7" t="s">
        <v>1380</v>
      </c>
      <c r="C294" s="7"/>
      <c r="D294" s="7"/>
      <c r="E294" s="7"/>
      <c r="F294" s="7"/>
    </row>
    <row r="295" spans="1:6" x14ac:dyDescent="0.3">
      <c r="A295" s="13" t="s">
        <v>0</v>
      </c>
      <c r="B295" s="14"/>
      <c r="C295" s="15" t="s">
        <v>1960</v>
      </c>
      <c r="D295" s="16" t="s">
        <v>1961</v>
      </c>
      <c r="E295" s="15" t="s">
        <v>1962</v>
      </c>
      <c r="F295" s="15" t="s">
        <v>1963</v>
      </c>
    </row>
    <row r="296" spans="1:6" x14ac:dyDescent="0.3">
      <c r="A296" s="1"/>
      <c r="B296" s="1" t="s">
        <v>1949</v>
      </c>
      <c r="C296" s="1"/>
      <c r="D296" s="1"/>
      <c r="E296" s="1"/>
      <c r="F296" s="1"/>
    </row>
    <row r="297" spans="1:6" x14ac:dyDescent="0.3">
      <c r="A297" s="2" t="s">
        <v>1381</v>
      </c>
      <c r="B297" s="1" t="s">
        <v>1382</v>
      </c>
      <c r="C297" s="3">
        <v>14.259341023209601</v>
      </c>
      <c r="D297" s="3">
        <v>14.1156012673317</v>
      </c>
      <c r="E297" s="3">
        <v>1.5844412792188101</v>
      </c>
      <c r="F297" s="3">
        <v>1.4333361280891701</v>
      </c>
    </row>
    <row r="298" spans="1:6" x14ac:dyDescent="0.3">
      <c r="A298" s="2"/>
      <c r="B298" s="1"/>
      <c r="C298" s="3"/>
      <c r="D298" s="3"/>
      <c r="E298" s="3"/>
      <c r="F298" s="3"/>
    </row>
    <row r="299" spans="1:6" x14ac:dyDescent="0.3">
      <c r="A299" s="2"/>
      <c r="B299" s="1"/>
      <c r="C299" s="3"/>
      <c r="D299" s="3"/>
      <c r="E299" s="3"/>
      <c r="F299" s="3"/>
    </row>
    <row r="300" spans="1:6" x14ac:dyDescent="0.3">
      <c r="A300" s="2"/>
      <c r="B300" s="1"/>
      <c r="C300" s="3"/>
      <c r="D300" s="3"/>
      <c r="E300" s="3"/>
      <c r="F300" s="3"/>
    </row>
    <row r="301" spans="1:6" ht="17.399999999999999" x14ac:dyDescent="0.3">
      <c r="A301" s="7"/>
      <c r="B301" s="7" t="s">
        <v>389</v>
      </c>
      <c r="C301" s="7"/>
      <c r="D301" s="7"/>
      <c r="E301" s="7"/>
      <c r="F301" s="7"/>
    </row>
    <row r="302" spans="1:6" x14ac:dyDescent="0.3">
      <c r="A302" s="13" t="s">
        <v>0</v>
      </c>
      <c r="B302" s="14"/>
      <c r="C302" s="15" t="s">
        <v>1960</v>
      </c>
      <c r="D302" s="16" t="s">
        <v>1961</v>
      </c>
      <c r="E302" s="15" t="s">
        <v>1962</v>
      </c>
      <c r="F302" s="15" t="s">
        <v>1963</v>
      </c>
    </row>
    <row r="303" spans="1:6" x14ac:dyDescent="0.3">
      <c r="A303" s="1"/>
      <c r="B303" s="1" t="s">
        <v>1949</v>
      </c>
      <c r="C303" s="1"/>
      <c r="D303" s="1"/>
      <c r="E303" s="1"/>
      <c r="F303" s="1"/>
    </row>
    <row r="304" spans="1:6" x14ac:dyDescent="0.3">
      <c r="A304" s="1"/>
      <c r="B304" s="1" t="s">
        <v>396</v>
      </c>
      <c r="C304" s="1"/>
      <c r="D304" s="1"/>
      <c r="E304" s="1"/>
      <c r="F304" s="1"/>
    </row>
    <row r="305" spans="1:6" x14ac:dyDescent="0.3">
      <c r="A305" s="2" t="s">
        <v>1383</v>
      </c>
      <c r="B305" s="1" t="s">
        <v>1384</v>
      </c>
      <c r="C305" s="3">
        <v>11.0410546465063</v>
      </c>
      <c r="D305" s="3">
        <v>11.849245252962399</v>
      </c>
      <c r="E305" s="3">
        <v>1.0373209146034299</v>
      </c>
      <c r="F305" s="3">
        <v>0.88546692084624901</v>
      </c>
    </row>
    <row r="306" spans="1:6" x14ac:dyDescent="0.3">
      <c r="A306" s="2" t="s">
        <v>1385</v>
      </c>
      <c r="B306" s="1" t="s">
        <v>1386</v>
      </c>
      <c r="C306" s="3">
        <v>12.07200979349</v>
      </c>
      <c r="D306" s="3">
        <v>12.783540945470101</v>
      </c>
      <c r="E306" s="3">
        <v>0.76732654503972497</v>
      </c>
      <c r="F306" s="3">
        <v>0.59800410972043605</v>
      </c>
    </row>
    <row r="307" spans="1:6" x14ac:dyDescent="0.3">
      <c r="A307" s="2" t="s">
        <v>1387</v>
      </c>
      <c r="B307" s="1" t="s">
        <v>1388</v>
      </c>
      <c r="C307" s="1"/>
      <c r="D307" s="1"/>
      <c r="E307" s="1"/>
      <c r="F307" s="1"/>
    </row>
    <row r="308" spans="1:6" x14ac:dyDescent="0.3">
      <c r="A308" s="2" t="s">
        <v>1389</v>
      </c>
      <c r="B308" s="1" t="s">
        <v>1390</v>
      </c>
      <c r="C308" s="3">
        <v>14.101008530016999</v>
      </c>
      <c r="D308" s="3">
        <v>14.365856607985</v>
      </c>
      <c r="E308" s="3">
        <v>0.77908167584897303</v>
      </c>
      <c r="F308" s="3">
        <v>0.58028650548166005</v>
      </c>
    </row>
    <row r="309" spans="1:6" x14ac:dyDescent="0.3">
      <c r="A309" s="2" t="s">
        <v>1391</v>
      </c>
      <c r="B309" s="1" t="s">
        <v>1392</v>
      </c>
      <c r="C309" s="3">
        <v>14.0932842005162</v>
      </c>
      <c r="D309" s="3">
        <v>14.3680198863621</v>
      </c>
      <c r="E309" s="3">
        <v>0.78622654806566405</v>
      </c>
      <c r="F309" s="3">
        <v>0.588105914515893</v>
      </c>
    </row>
    <row r="310" spans="1:6" x14ac:dyDescent="0.3">
      <c r="A310" s="1"/>
      <c r="B310" s="1" t="s">
        <v>402</v>
      </c>
      <c r="C310" s="1"/>
      <c r="D310" s="1"/>
      <c r="E310" s="1"/>
      <c r="F310" s="1"/>
    </row>
    <row r="311" spans="1:6" x14ac:dyDescent="0.3">
      <c r="A311" s="2" t="s">
        <v>1393</v>
      </c>
      <c r="B311" s="1" t="s">
        <v>1394</v>
      </c>
      <c r="C311" s="3">
        <v>10.8798535701525</v>
      </c>
      <c r="D311" s="3">
        <v>12.0208321958974</v>
      </c>
      <c r="E311" s="3">
        <v>1.19885843655433</v>
      </c>
      <c r="F311" s="3">
        <v>0.802012018437816</v>
      </c>
    </row>
    <row r="312" spans="1:6" x14ac:dyDescent="0.3">
      <c r="A312" s="2" t="s">
        <v>1395</v>
      </c>
      <c r="B312" s="1" t="s">
        <v>1396</v>
      </c>
      <c r="C312" s="3">
        <v>8.4113679421136904</v>
      </c>
      <c r="D312" s="3">
        <v>10.687770649553</v>
      </c>
      <c r="E312" s="3">
        <v>1.1668767892498799</v>
      </c>
      <c r="F312" s="3">
        <v>1.1644839926850901</v>
      </c>
    </row>
    <row r="313" spans="1:6" x14ac:dyDescent="0.3">
      <c r="A313" s="2"/>
      <c r="B313" s="1" t="s">
        <v>58</v>
      </c>
      <c r="C313" s="3">
        <f>MEDIAN(C305:C312)</f>
        <v>11.55653221999815</v>
      </c>
      <c r="D313" s="3">
        <f>MEDIAN(D305:D312)</f>
        <v>12.40218657068375</v>
      </c>
      <c r="E313" s="3">
        <f>MEDIAN(E305:E312)</f>
        <v>0.91177373133454698</v>
      </c>
      <c r="F313" s="3">
        <f>MEDIAN(F305:F312)</f>
        <v>0.70000806407912597</v>
      </c>
    </row>
    <row r="314" spans="1:6" x14ac:dyDescent="0.3">
      <c r="A314" s="2"/>
      <c r="B314" s="1"/>
      <c r="C314" s="3"/>
      <c r="D314" s="3"/>
      <c r="E314" s="3"/>
      <c r="F314" s="3"/>
    </row>
    <row r="315" spans="1:6" x14ac:dyDescent="0.3">
      <c r="A315" s="2"/>
      <c r="B315" s="1"/>
      <c r="C315" s="3"/>
      <c r="D315" s="3"/>
      <c r="E315" s="3"/>
      <c r="F315" s="3"/>
    </row>
    <row r="316" spans="1:6" x14ac:dyDescent="0.3">
      <c r="A316" s="2"/>
      <c r="B316" s="1"/>
      <c r="C316" s="3"/>
      <c r="D316" s="3"/>
      <c r="E316" s="3"/>
      <c r="F316" s="3"/>
    </row>
    <row r="317" spans="1:6" ht="17.399999999999999" x14ac:dyDescent="0.3">
      <c r="A317" s="7"/>
      <c r="B317" s="7" t="s">
        <v>1397</v>
      </c>
      <c r="C317" s="7"/>
      <c r="D317" s="7"/>
      <c r="E317" s="7"/>
      <c r="F317" s="7"/>
    </row>
    <row r="318" spans="1:6" x14ac:dyDescent="0.3">
      <c r="A318" s="13" t="s">
        <v>0</v>
      </c>
      <c r="B318" s="14"/>
      <c r="C318" s="15" t="s">
        <v>1960</v>
      </c>
      <c r="D318" s="16" t="s">
        <v>1961</v>
      </c>
      <c r="E318" s="15" t="s">
        <v>1962</v>
      </c>
      <c r="F318" s="15" t="s">
        <v>1963</v>
      </c>
    </row>
    <row r="319" spans="1:6" x14ac:dyDescent="0.3">
      <c r="A319" s="1"/>
      <c r="B319" s="1" t="s">
        <v>1949</v>
      </c>
      <c r="C319" s="1"/>
      <c r="D319" s="1"/>
      <c r="E319" s="1"/>
      <c r="F319" s="1"/>
    </row>
    <row r="320" spans="1:6" x14ac:dyDescent="0.3">
      <c r="A320" s="2" t="s">
        <v>1398</v>
      </c>
      <c r="B320" s="1" t="s">
        <v>1399</v>
      </c>
      <c r="C320" s="3">
        <v>14.6695236693563</v>
      </c>
      <c r="D320" s="3">
        <v>16.939298505149299</v>
      </c>
      <c r="E320" s="3">
        <v>0.79734415270085701</v>
      </c>
      <c r="F320" s="3">
        <v>0.62652315187091101</v>
      </c>
    </row>
    <row r="321" spans="1:6" x14ac:dyDescent="0.3">
      <c r="A321" s="1"/>
      <c r="B321" s="1" t="s">
        <v>1400</v>
      </c>
      <c r="C321" s="1"/>
      <c r="D321" s="1"/>
      <c r="E321" s="1"/>
      <c r="F321" s="1"/>
    </row>
    <row r="322" spans="1:6" x14ac:dyDescent="0.3">
      <c r="A322" s="2" t="s">
        <v>1401</v>
      </c>
      <c r="B322" s="1" t="s">
        <v>1402</v>
      </c>
      <c r="C322" s="3">
        <v>14.2511127494947</v>
      </c>
      <c r="D322" s="3">
        <v>15.824871097647099</v>
      </c>
      <c r="E322" s="3">
        <v>1.01597268568301</v>
      </c>
      <c r="F322" s="3">
        <v>0.84485077541811804</v>
      </c>
    </row>
    <row r="323" spans="1:6" x14ac:dyDescent="0.3">
      <c r="A323" s="2" t="s">
        <v>1403</v>
      </c>
      <c r="B323" s="1" t="s">
        <v>1404</v>
      </c>
      <c r="C323" s="3">
        <v>15.4447426330344</v>
      </c>
      <c r="D323" s="3">
        <v>17.714642794468901</v>
      </c>
      <c r="E323" s="3">
        <v>0.65415621595597595</v>
      </c>
      <c r="F323" s="3">
        <v>0.48201452061829497</v>
      </c>
    </row>
    <row r="324" spans="1:6" x14ac:dyDescent="0.3">
      <c r="A324" s="2" t="s">
        <v>1405</v>
      </c>
      <c r="B324" s="1" t="s">
        <v>1406</v>
      </c>
      <c r="C324" s="3">
        <v>13.6830811590601</v>
      </c>
      <c r="D324" s="3">
        <v>15.4406110061741</v>
      </c>
      <c r="E324" s="3">
        <v>0.87505045358495903</v>
      </c>
      <c r="F324" s="3">
        <v>0.72371566851647895</v>
      </c>
    </row>
    <row r="325" spans="1:6" x14ac:dyDescent="0.3">
      <c r="A325" s="2"/>
      <c r="B325" s="1" t="s">
        <v>58</v>
      </c>
      <c r="C325" s="3">
        <f>MEDIAN(C320:C324)</f>
        <v>14.4603182094255</v>
      </c>
      <c r="D325" s="3">
        <f>MEDIAN(D320:D324)</f>
        <v>16.3820848013982</v>
      </c>
      <c r="E325" s="3">
        <f>MEDIAN(E320:E324)</f>
        <v>0.83619730314290797</v>
      </c>
      <c r="F325" s="3">
        <f>MEDIAN(F320:F324)</f>
        <v>0.67511941019369504</v>
      </c>
    </row>
    <row r="326" spans="1:6" x14ac:dyDescent="0.3">
      <c r="A326" s="2"/>
      <c r="B326" s="1"/>
      <c r="C326" s="3"/>
      <c r="D326" s="3"/>
      <c r="E326" s="3"/>
      <c r="F326" s="3"/>
    </row>
    <row r="327" spans="1:6" x14ac:dyDescent="0.3">
      <c r="A327" s="2"/>
      <c r="B327" s="1"/>
      <c r="C327" s="3"/>
      <c r="D327" s="3"/>
      <c r="E327" s="3"/>
      <c r="F327" s="3"/>
    </row>
    <row r="328" spans="1:6" ht="17.399999999999999" x14ac:dyDescent="0.3">
      <c r="A328" s="7"/>
      <c r="B328" s="7" t="s">
        <v>1407</v>
      </c>
      <c r="C328" s="7"/>
      <c r="D328" s="7"/>
      <c r="E328" s="7"/>
      <c r="F328" s="7"/>
    </row>
    <row r="329" spans="1:6" x14ac:dyDescent="0.3">
      <c r="A329" s="13" t="s">
        <v>0</v>
      </c>
      <c r="B329" s="14"/>
      <c r="C329" s="15" t="s">
        <v>1960</v>
      </c>
      <c r="D329" s="16" t="s">
        <v>1961</v>
      </c>
      <c r="E329" s="15" t="s">
        <v>1962</v>
      </c>
      <c r="F329" s="15" t="s">
        <v>1963</v>
      </c>
    </row>
    <row r="330" spans="1:6" x14ac:dyDescent="0.3">
      <c r="A330" s="1"/>
      <c r="B330" s="1" t="s">
        <v>1949</v>
      </c>
      <c r="C330" s="1"/>
      <c r="D330" s="1"/>
      <c r="E330" s="1"/>
      <c r="F330" s="1"/>
    </row>
    <row r="331" spans="1:6" x14ac:dyDescent="0.3">
      <c r="A331" s="2" t="s">
        <v>1408</v>
      </c>
      <c r="B331" s="1" t="s">
        <v>1409</v>
      </c>
      <c r="C331" s="3">
        <v>10.427473238008799</v>
      </c>
      <c r="D331" s="3">
        <v>11.5369430853716</v>
      </c>
      <c r="E331" s="3">
        <v>1.1434994927598101</v>
      </c>
      <c r="F331" s="3">
        <v>0.87484803678624901</v>
      </c>
    </row>
    <row r="332" spans="1:6" x14ac:dyDescent="0.3">
      <c r="A332" s="2" t="s">
        <v>1410</v>
      </c>
      <c r="B332" s="1" t="s">
        <v>1411</v>
      </c>
      <c r="C332" s="3">
        <v>11.978562413174499</v>
      </c>
      <c r="D332" s="3">
        <v>12.2998372167454</v>
      </c>
      <c r="E332" s="3">
        <v>1.1493641358601301</v>
      </c>
      <c r="F332" s="3">
        <v>0.89981656388924702</v>
      </c>
    </row>
    <row r="333" spans="1:6" x14ac:dyDescent="0.3">
      <c r="A333" s="2" t="s">
        <v>1412</v>
      </c>
      <c r="B333" s="1" t="s">
        <v>1413</v>
      </c>
      <c r="C333" s="3">
        <v>11.072229200795899</v>
      </c>
      <c r="D333" s="3">
        <v>11.837713015659499</v>
      </c>
      <c r="E333" s="3">
        <v>1.01595215618609</v>
      </c>
      <c r="F333" s="3">
        <v>0.88829779317526303</v>
      </c>
    </row>
    <row r="334" spans="1:6" x14ac:dyDescent="0.3">
      <c r="A334" s="2"/>
      <c r="B334" s="1" t="s">
        <v>107</v>
      </c>
      <c r="C334" s="3">
        <f>MEDIAN(C331:C333)</f>
        <v>11.072229200795899</v>
      </c>
      <c r="D334" s="3">
        <f>MEDIAN(D331:D333)</f>
        <v>11.837713015659499</v>
      </c>
      <c r="E334" s="3">
        <f>MEDIAN(E331:E333)</f>
        <v>1.1434994927598101</v>
      </c>
      <c r="F334" s="3">
        <f>MEDIAN(F331:F333)</f>
        <v>0.88829779317526303</v>
      </c>
    </row>
    <row r="335" spans="1:6" x14ac:dyDescent="0.3">
      <c r="A335" s="2"/>
      <c r="B335" s="1"/>
      <c r="C335" s="3"/>
      <c r="D335" s="3"/>
      <c r="E335" s="3"/>
      <c r="F335" s="3"/>
    </row>
    <row r="336" spans="1:6" ht="17.399999999999999" x14ac:dyDescent="0.3">
      <c r="A336" s="7"/>
      <c r="B336" s="7" t="s">
        <v>1414</v>
      </c>
      <c r="C336" s="7"/>
      <c r="D336" s="7"/>
      <c r="E336" s="7"/>
      <c r="F336" s="7"/>
    </row>
    <row r="337" spans="1:6" x14ac:dyDescent="0.3">
      <c r="A337" s="13" t="s">
        <v>0</v>
      </c>
      <c r="B337" s="14"/>
      <c r="C337" s="15" t="s">
        <v>1960</v>
      </c>
      <c r="D337" s="16" t="s">
        <v>1961</v>
      </c>
      <c r="E337" s="15" t="s">
        <v>1962</v>
      </c>
      <c r="F337" s="15" t="s">
        <v>1963</v>
      </c>
    </row>
    <row r="338" spans="1:6" x14ac:dyDescent="0.3">
      <c r="A338" s="1"/>
      <c r="B338" s="1" t="s">
        <v>1949</v>
      </c>
      <c r="C338" s="1"/>
      <c r="D338" s="1"/>
      <c r="E338" s="1"/>
      <c r="F338" s="1"/>
    </row>
    <row r="339" spans="1:6" x14ac:dyDescent="0.3">
      <c r="A339" s="1"/>
      <c r="B339" s="1" t="s">
        <v>1415</v>
      </c>
      <c r="C339" s="1"/>
      <c r="D339" s="1"/>
      <c r="E339" s="1"/>
      <c r="F339" s="1"/>
    </row>
    <row r="340" spans="1:6" x14ac:dyDescent="0.3">
      <c r="A340" s="2" t="s">
        <v>1416</v>
      </c>
      <c r="B340" s="1" t="s">
        <v>1417</v>
      </c>
      <c r="C340" s="3">
        <v>21.0315054924693</v>
      </c>
      <c r="D340" s="3">
        <v>20.7039049170528</v>
      </c>
      <c r="E340" s="3">
        <v>0.55677379887038803</v>
      </c>
      <c r="F340" s="3">
        <v>-7.8453209543794303E-4</v>
      </c>
    </row>
    <row r="341" spans="1:6" x14ac:dyDescent="0.3">
      <c r="A341" s="1"/>
      <c r="B341" s="1" t="s">
        <v>1418</v>
      </c>
      <c r="C341" s="1"/>
      <c r="D341" s="1"/>
      <c r="E341" s="1"/>
      <c r="F341" s="1"/>
    </row>
    <row r="342" spans="1:6" x14ac:dyDescent="0.3">
      <c r="A342" s="2" t="s">
        <v>1419</v>
      </c>
      <c r="B342" s="1" t="s">
        <v>1420</v>
      </c>
      <c r="C342" s="3">
        <v>20.082607460388001</v>
      </c>
      <c r="D342" s="3">
        <v>18.9713031013547</v>
      </c>
      <c r="E342" s="3">
        <v>0.23885562242823799</v>
      </c>
      <c r="F342" s="3">
        <v>-0.13176802226249601</v>
      </c>
    </row>
    <row r="343" spans="1:6" x14ac:dyDescent="0.3">
      <c r="A343" s="2" t="s">
        <v>1421</v>
      </c>
      <c r="B343" s="1" t="s">
        <v>1422</v>
      </c>
      <c r="C343" s="3">
        <v>18.676269899485298</v>
      </c>
      <c r="D343" s="3">
        <v>18.0047801304225</v>
      </c>
      <c r="E343" s="3">
        <v>0.25659532374020799</v>
      </c>
      <c r="F343" s="3">
        <v>4.6546210721577896E-3</v>
      </c>
    </row>
    <row r="344" spans="1:6" x14ac:dyDescent="0.3">
      <c r="A344" s="2"/>
      <c r="B344" s="1" t="s">
        <v>107</v>
      </c>
      <c r="C344" s="3">
        <f>MEDIAN(C340:C343)</f>
        <v>20.082607460388001</v>
      </c>
      <c r="D344" s="3">
        <f>MEDIAN(D340:D343)</f>
        <v>18.9713031013547</v>
      </c>
      <c r="E344" s="3">
        <f>MEDIAN(E340:E343)</f>
        <v>0.25659532374020799</v>
      </c>
      <c r="F344" s="3">
        <f>MEDIAN(F340:F343)</f>
        <v>-7.8453209543794303E-4</v>
      </c>
    </row>
    <row r="345" spans="1:6" x14ac:dyDescent="0.3">
      <c r="A345" s="2"/>
      <c r="B345" s="1"/>
      <c r="C345" s="3"/>
      <c r="D345" s="3"/>
      <c r="E345" s="3"/>
      <c r="F345" s="3"/>
    </row>
    <row r="346" spans="1:6" x14ac:dyDescent="0.3">
      <c r="A346" s="2"/>
      <c r="B346" s="1"/>
      <c r="C346" s="3"/>
      <c r="D346" s="3"/>
      <c r="E346" s="3"/>
      <c r="F346" s="3"/>
    </row>
    <row r="347" spans="1:6" x14ac:dyDescent="0.3">
      <c r="A347" s="2"/>
      <c r="B347" s="1"/>
      <c r="C347" s="3"/>
      <c r="D347" s="3"/>
      <c r="E347" s="3"/>
      <c r="F347" s="3"/>
    </row>
    <row r="348" spans="1:6" ht="17.399999999999999" x14ac:dyDescent="0.3">
      <c r="A348" s="7"/>
      <c r="B348" s="7" t="s">
        <v>405</v>
      </c>
      <c r="C348" s="7"/>
      <c r="D348" s="7"/>
      <c r="E348" s="7"/>
      <c r="F348" s="7"/>
    </row>
    <row r="349" spans="1:6" x14ac:dyDescent="0.3">
      <c r="A349" s="13" t="s">
        <v>0</v>
      </c>
      <c r="B349" s="14"/>
      <c r="C349" s="15" t="s">
        <v>1960</v>
      </c>
      <c r="D349" s="16" t="s">
        <v>1961</v>
      </c>
      <c r="E349" s="15" t="s">
        <v>1962</v>
      </c>
      <c r="F349" s="15" t="s">
        <v>1963</v>
      </c>
    </row>
    <row r="350" spans="1:6" x14ac:dyDescent="0.3">
      <c r="A350" s="1"/>
      <c r="B350" s="1" t="s">
        <v>1949</v>
      </c>
      <c r="C350" s="1"/>
      <c r="D350" s="1"/>
      <c r="E350" s="1"/>
      <c r="F350" s="1"/>
    </row>
    <row r="351" spans="1:6" x14ac:dyDescent="0.3">
      <c r="A351" s="1"/>
      <c r="B351" s="1" t="s">
        <v>418</v>
      </c>
      <c r="C351" s="1"/>
      <c r="D351" s="1"/>
      <c r="E351" s="1"/>
      <c r="F351" s="1"/>
    </row>
    <row r="352" spans="1:6" x14ac:dyDescent="0.3">
      <c r="A352" s="2" t="s">
        <v>1423</v>
      </c>
      <c r="B352" s="1" t="s">
        <v>1424</v>
      </c>
      <c r="C352" s="1"/>
      <c r="D352" s="1"/>
      <c r="E352" s="1"/>
      <c r="F352" s="1"/>
    </row>
    <row r="353" spans="1:6" x14ac:dyDescent="0.3">
      <c r="A353" s="1"/>
      <c r="B353" s="1" t="s">
        <v>421</v>
      </c>
      <c r="C353" s="1"/>
      <c r="D353" s="1"/>
      <c r="E353" s="1"/>
      <c r="F353" s="1"/>
    </row>
    <row r="354" spans="1:6" x14ac:dyDescent="0.3">
      <c r="A354" s="2" t="s">
        <v>1425</v>
      </c>
      <c r="B354" s="1" t="s">
        <v>1426</v>
      </c>
      <c r="C354" s="3">
        <v>14.1861154317006</v>
      </c>
      <c r="D354" s="1"/>
      <c r="E354" s="3">
        <v>0.75137756384048604</v>
      </c>
      <c r="F354" s="1"/>
    </row>
    <row r="355" spans="1:6" x14ac:dyDescent="0.3">
      <c r="A355" s="1"/>
      <c r="B355" s="1" t="s">
        <v>424</v>
      </c>
      <c r="C355" s="1"/>
      <c r="D355" s="1"/>
      <c r="E355" s="1"/>
      <c r="F355" s="1"/>
    </row>
    <row r="356" spans="1:6" x14ac:dyDescent="0.3">
      <c r="A356" s="2" t="s">
        <v>1427</v>
      </c>
      <c r="B356" s="1" t="s">
        <v>1428</v>
      </c>
      <c r="C356" s="3">
        <v>9.0331511226011596</v>
      </c>
      <c r="D356" s="3">
        <v>9.3511320490250505</v>
      </c>
      <c r="E356" s="3">
        <v>1.4295696976155501</v>
      </c>
      <c r="F356" s="3">
        <v>1.04373693920612</v>
      </c>
    </row>
    <row r="357" spans="1:6" x14ac:dyDescent="0.3">
      <c r="A357" s="1"/>
      <c r="B357" s="1" t="s">
        <v>429</v>
      </c>
      <c r="C357" s="1"/>
      <c r="D357" s="1"/>
      <c r="E357" s="1"/>
      <c r="F357" s="1"/>
    </row>
    <row r="358" spans="1:6" x14ac:dyDescent="0.3">
      <c r="A358" s="2" t="s">
        <v>1429</v>
      </c>
      <c r="B358" s="1" t="s">
        <v>1430</v>
      </c>
      <c r="C358" s="3">
        <v>11.195049883029601</v>
      </c>
      <c r="D358" s="3">
        <v>10.8810565425409</v>
      </c>
      <c r="E358" s="3">
        <v>1.1651042381576999</v>
      </c>
      <c r="F358" s="3">
        <v>1.2615171968136301</v>
      </c>
    </row>
    <row r="359" spans="1:6" x14ac:dyDescent="0.3">
      <c r="A359" s="2" t="s">
        <v>1431</v>
      </c>
      <c r="B359" s="1" t="s">
        <v>1432</v>
      </c>
      <c r="C359" s="3">
        <v>10.4193684534842</v>
      </c>
      <c r="D359" s="3">
        <v>10.7099711450357</v>
      </c>
      <c r="E359" s="3">
        <v>1.16852048129315</v>
      </c>
      <c r="F359" s="3">
        <v>1.24447464692619</v>
      </c>
    </row>
    <row r="360" spans="1:6" x14ac:dyDescent="0.3">
      <c r="A360" s="1"/>
      <c r="B360" s="1" t="s">
        <v>435</v>
      </c>
      <c r="C360" s="1"/>
      <c r="D360" s="1"/>
      <c r="E360" s="1"/>
      <c r="F360" s="1"/>
    </row>
    <row r="361" spans="1:6" x14ac:dyDescent="0.3">
      <c r="A361" s="2" t="s">
        <v>1433</v>
      </c>
      <c r="B361" s="1" t="s">
        <v>1434</v>
      </c>
      <c r="C361" s="3">
        <v>11.142221828348401</v>
      </c>
      <c r="D361" s="3">
        <v>12.817215589144</v>
      </c>
      <c r="E361" s="3">
        <v>1.24230261242315</v>
      </c>
      <c r="F361" s="3">
        <v>1.1277560037624299</v>
      </c>
    </row>
    <row r="362" spans="1:6" x14ac:dyDescent="0.3">
      <c r="A362" s="2" t="s">
        <v>1435</v>
      </c>
      <c r="B362" s="1" t="s">
        <v>1436</v>
      </c>
      <c r="C362" s="3">
        <v>10.9225147946935</v>
      </c>
      <c r="D362" s="3">
        <v>11.141316803953901</v>
      </c>
      <c r="E362" s="3">
        <v>1.01282701247817</v>
      </c>
      <c r="F362" s="3">
        <v>1.2425458497847901</v>
      </c>
    </row>
    <row r="363" spans="1:6" x14ac:dyDescent="0.3">
      <c r="A363" s="2" t="s">
        <v>1437</v>
      </c>
      <c r="B363" s="1" t="s">
        <v>1438</v>
      </c>
      <c r="C363" s="3">
        <v>11.8419103881713</v>
      </c>
      <c r="D363" s="3">
        <v>11.6749425429736</v>
      </c>
      <c r="E363" s="3">
        <v>0.88532089716196405</v>
      </c>
      <c r="F363" s="3">
        <v>1.1736580997124</v>
      </c>
    </row>
    <row r="364" spans="1:6" x14ac:dyDescent="0.3">
      <c r="A364" s="2" t="s">
        <v>1439</v>
      </c>
      <c r="B364" s="1" t="s">
        <v>1440</v>
      </c>
      <c r="C364" s="1"/>
      <c r="D364" s="1"/>
      <c r="E364" s="1"/>
      <c r="F364" s="1"/>
    </row>
    <row r="365" spans="1:6" x14ac:dyDescent="0.3">
      <c r="A365" s="2" t="s">
        <v>1441</v>
      </c>
      <c r="B365" s="1" t="s">
        <v>1442</v>
      </c>
      <c r="C365" s="3">
        <v>10.881636081957099</v>
      </c>
      <c r="D365" s="3">
        <v>11.092501114588799</v>
      </c>
      <c r="E365" s="3">
        <v>1.0625061796172599</v>
      </c>
      <c r="F365" s="3">
        <v>1.2905868130629099</v>
      </c>
    </row>
    <row r="366" spans="1:6" x14ac:dyDescent="0.3">
      <c r="A366" s="2" t="s">
        <v>1443</v>
      </c>
      <c r="B366" s="1" t="s">
        <v>1444</v>
      </c>
      <c r="C366" s="3">
        <v>10.8967152422422</v>
      </c>
      <c r="D366" s="3">
        <v>11.1099764600055</v>
      </c>
      <c r="E366" s="3">
        <v>1.05903004340907</v>
      </c>
      <c r="F366" s="3">
        <v>1.29053727393927</v>
      </c>
    </row>
    <row r="367" spans="1:6" x14ac:dyDescent="0.3">
      <c r="A367" s="2" t="s">
        <v>1445</v>
      </c>
      <c r="B367" s="1" t="s">
        <v>1446</v>
      </c>
      <c r="C367" s="1"/>
      <c r="D367" s="1"/>
      <c r="E367" s="1"/>
      <c r="F367" s="1"/>
    </row>
    <row r="368" spans="1:6" x14ac:dyDescent="0.3">
      <c r="A368" s="1"/>
      <c r="B368" s="1" t="s">
        <v>440</v>
      </c>
      <c r="C368" s="1"/>
      <c r="D368" s="1"/>
      <c r="E368" s="1"/>
      <c r="F368" s="1"/>
    </row>
    <row r="369" spans="1:6" x14ac:dyDescent="0.3">
      <c r="A369" s="2" t="s">
        <v>1447</v>
      </c>
      <c r="B369" s="1" t="s">
        <v>1448</v>
      </c>
      <c r="C369" s="1"/>
      <c r="D369" s="1"/>
      <c r="E369" s="1"/>
      <c r="F369" s="1"/>
    </row>
    <row r="370" spans="1:6" x14ac:dyDescent="0.3">
      <c r="A370" s="2" t="s">
        <v>1449</v>
      </c>
      <c r="B370" s="1" t="s">
        <v>1450</v>
      </c>
      <c r="C370" s="3">
        <v>11.3900246747249</v>
      </c>
      <c r="D370" s="3">
        <v>11.161855318932201</v>
      </c>
      <c r="E370" s="3">
        <v>1.1345283295558699</v>
      </c>
      <c r="F370" s="3">
        <v>1.3325560511191099</v>
      </c>
    </row>
    <row r="371" spans="1:6" x14ac:dyDescent="0.3">
      <c r="A371" s="1"/>
      <c r="B371" s="1" t="s">
        <v>1952</v>
      </c>
      <c r="C371" s="1"/>
      <c r="D371" s="1"/>
      <c r="E371" s="1"/>
      <c r="F371" s="1"/>
    </row>
    <row r="372" spans="1:6" x14ac:dyDescent="0.3">
      <c r="A372" s="2" t="s">
        <v>1451</v>
      </c>
      <c r="B372" s="1" t="s">
        <v>1452</v>
      </c>
      <c r="C372" s="3">
        <v>8.3477535997554106</v>
      </c>
      <c r="D372" s="3">
        <v>9.16613952436653</v>
      </c>
      <c r="E372" s="3">
        <v>1.15228563229905</v>
      </c>
      <c r="F372" s="3">
        <v>1.4523260363633199</v>
      </c>
    </row>
    <row r="373" spans="1:6" x14ac:dyDescent="0.3">
      <c r="A373" s="2"/>
      <c r="B373" s="1" t="s">
        <v>107</v>
      </c>
      <c r="C373" s="3">
        <f>MEDIAN(C352:C372)</f>
        <v>10.9225147946935</v>
      </c>
      <c r="D373" s="3">
        <f>MEDIAN(D352:D372)</f>
        <v>11.101238787297149</v>
      </c>
      <c r="E373" s="3">
        <f>MEDIAN(E352:E372)</f>
        <v>1.1345283295558699</v>
      </c>
      <c r="F373" s="3">
        <f>MEDIAN(F352:F372)</f>
        <v>1.25299592186991</v>
      </c>
    </row>
    <row r="374" spans="1:6" x14ac:dyDescent="0.3">
      <c r="A374" s="2"/>
      <c r="B374" s="1"/>
      <c r="C374" s="3"/>
      <c r="D374" s="3"/>
      <c r="E374" s="3"/>
      <c r="F374" s="3"/>
    </row>
    <row r="375" spans="1:6" x14ac:dyDescent="0.3">
      <c r="A375" s="2"/>
      <c r="B375" s="1"/>
      <c r="C375" s="3"/>
      <c r="D375" s="3"/>
      <c r="E375" s="3"/>
      <c r="F375" s="3"/>
    </row>
    <row r="376" spans="1:6" x14ac:dyDescent="0.3">
      <c r="A376" s="2"/>
      <c r="B376" s="1"/>
      <c r="C376" s="3"/>
      <c r="D376" s="3"/>
      <c r="E376" s="3"/>
      <c r="F376" s="3"/>
    </row>
    <row r="377" spans="1:6" ht="17.399999999999999" x14ac:dyDescent="0.3">
      <c r="A377" s="7"/>
      <c r="B377" s="7" t="s">
        <v>446</v>
      </c>
      <c r="C377" s="7"/>
      <c r="D377" s="7"/>
      <c r="E377" s="7"/>
      <c r="F377" s="7"/>
    </row>
    <row r="378" spans="1:6" x14ac:dyDescent="0.3">
      <c r="A378" s="13" t="s">
        <v>0</v>
      </c>
      <c r="B378" s="14"/>
      <c r="C378" s="15" t="s">
        <v>1960</v>
      </c>
      <c r="D378" s="16" t="s">
        <v>1961</v>
      </c>
      <c r="E378" s="15" t="s">
        <v>1962</v>
      </c>
      <c r="F378" s="15" t="s">
        <v>1963</v>
      </c>
    </row>
    <row r="379" spans="1:6" x14ac:dyDescent="0.3">
      <c r="A379" s="1"/>
      <c r="B379" s="1" t="s">
        <v>1949</v>
      </c>
      <c r="C379" s="1"/>
      <c r="D379" s="1"/>
      <c r="E379" s="1"/>
      <c r="F379" s="1"/>
    </row>
    <row r="380" spans="1:6" x14ac:dyDescent="0.3">
      <c r="A380" s="1"/>
      <c r="B380" s="1" t="s">
        <v>449</v>
      </c>
      <c r="C380" s="1"/>
      <c r="D380" s="1"/>
      <c r="E380" s="1"/>
      <c r="F380" s="1"/>
    </row>
    <row r="381" spans="1:6" x14ac:dyDescent="0.3">
      <c r="A381" s="2" t="s">
        <v>1453</v>
      </c>
      <c r="B381" s="1" t="s">
        <v>1454</v>
      </c>
      <c r="C381" s="3">
        <v>8.9112279684218905</v>
      </c>
      <c r="D381" s="3">
        <v>10.066086267812601</v>
      </c>
      <c r="E381" s="3">
        <v>1.18218558877263</v>
      </c>
      <c r="F381" s="3">
        <v>1.00954403411386</v>
      </c>
    </row>
    <row r="382" spans="1:6" x14ac:dyDescent="0.3">
      <c r="A382" s="2" t="s">
        <v>1455</v>
      </c>
      <c r="B382" s="1" t="s">
        <v>1456</v>
      </c>
      <c r="C382" s="3">
        <v>11.114055235519</v>
      </c>
      <c r="D382" s="3">
        <v>11.1065578469334</v>
      </c>
      <c r="E382" s="3">
        <v>1.28263366491255</v>
      </c>
      <c r="F382" s="3">
        <v>1.1290404022374401</v>
      </c>
    </row>
    <row r="383" spans="1:6" x14ac:dyDescent="0.3">
      <c r="A383" s="2" t="s">
        <v>1457</v>
      </c>
      <c r="B383" s="1" t="s">
        <v>1458</v>
      </c>
      <c r="C383" s="3">
        <v>10.2737878171988</v>
      </c>
      <c r="D383" s="3">
        <v>10.811982840203401</v>
      </c>
      <c r="E383" s="3">
        <v>0.777921490357384</v>
      </c>
      <c r="F383" s="3">
        <v>0.63135766600410004</v>
      </c>
    </row>
    <row r="384" spans="1:6" x14ac:dyDescent="0.3">
      <c r="A384" s="1"/>
      <c r="B384" s="1" t="s">
        <v>1459</v>
      </c>
      <c r="C384" s="1"/>
      <c r="D384" s="1"/>
      <c r="E384" s="1"/>
      <c r="F384" s="1"/>
    </row>
    <row r="385" spans="1:6" x14ac:dyDescent="0.3">
      <c r="A385" s="2" t="s">
        <v>1460</v>
      </c>
      <c r="B385" s="1" t="s">
        <v>1461</v>
      </c>
      <c r="C385" s="3">
        <v>10.073530350177</v>
      </c>
      <c r="D385" s="3">
        <v>10.4575556499823</v>
      </c>
      <c r="E385" s="3">
        <v>0.92136369147895303</v>
      </c>
      <c r="F385" s="3">
        <v>0.94092596272922702</v>
      </c>
    </row>
    <row r="386" spans="1:6" x14ac:dyDescent="0.3">
      <c r="A386" s="2" t="s">
        <v>1462</v>
      </c>
      <c r="B386" s="1" t="s">
        <v>1463</v>
      </c>
      <c r="C386" s="3">
        <v>10.191949873689801</v>
      </c>
      <c r="D386" s="3">
        <v>11.2848487565886</v>
      </c>
      <c r="E386" s="3">
        <v>0.66937155914303503</v>
      </c>
      <c r="F386" s="3">
        <v>0.66383011691436</v>
      </c>
    </row>
    <row r="387" spans="1:6" x14ac:dyDescent="0.3">
      <c r="A387" s="2"/>
      <c r="B387" s="1" t="s">
        <v>107</v>
      </c>
      <c r="C387" s="3">
        <f>MEDIAN(C381:C386)</f>
        <v>10.191949873689801</v>
      </c>
      <c r="D387" s="3">
        <f>MEDIAN(D381:D386)</f>
        <v>10.811982840203401</v>
      </c>
      <c r="E387" s="3">
        <f>MEDIAN(E381:E386)</f>
        <v>0.92136369147895303</v>
      </c>
      <c r="F387" s="3">
        <f>MEDIAN(F381:F386)</f>
        <v>0.94092596272922702</v>
      </c>
    </row>
    <row r="388" spans="1:6" x14ac:dyDescent="0.3">
      <c r="A388" s="2"/>
      <c r="B388" s="1"/>
      <c r="C388" s="3"/>
      <c r="D388" s="3"/>
      <c r="E388" s="3"/>
      <c r="F388" s="3"/>
    </row>
    <row r="389" spans="1:6" x14ac:dyDescent="0.3">
      <c r="A389" s="2"/>
      <c r="B389" s="1"/>
      <c r="C389" s="3"/>
      <c r="D389" s="3"/>
      <c r="E389" s="3"/>
      <c r="F389" s="3"/>
    </row>
    <row r="390" spans="1:6" x14ac:dyDescent="0.3">
      <c r="A390" s="2"/>
      <c r="B390" s="1"/>
      <c r="C390" s="3"/>
      <c r="D390" s="3"/>
      <c r="E390" s="3"/>
      <c r="F390" s="3"/>
    </row>
    <row r="391" spans="1:6" ht="17.399999999999999" x14ac:dyDescent="0.3">
      <c r="A391" s="7"/>
      <c r="B391" s="7" t="s">
        <v>452</v>
      </c>
      <c r="C391" s="7"/>
      <c r="D391" s="7"/>
      <c r="E391" s="7"/>
      <c r="F391" s="7"/>
    </row>
    <row r="392" spans="1:6" x14ac:dyDescent="0.3">
      <c r="A392" s="13" t="s">
        <v>0</v>
      </c>
      <c r="B392" s="14"/>
      <c r="C392" s="15" t="s">
        <v>1960</v>
      </c>
      <c r="D392" s="16" t="s">
        <v>1961</v>
      </c>
      <c r="E392" s="15" t="s">
        <v>1962</v>
      </c>
      <c r="F392" s="15" t="s">
        <v>1963</v>
      </c>
    </row>
    <row r="393" spans="1:6" x14ac:dyDescent="0.3">
      <c r="A393" s="1"/>
      <c r="B393" s="1" t="s">
        <v>1949</v>
      </c>
      <c r="C393" s="1"/>
      <c r="D393" s="1"/>
      <c r="E393" s="1"/>
      <c r="F393" s="1"/>
    </row>
    <row r="394" spans="1:6" x14ac:dyDescent="0.3">
      <c r="A394" s="1"/>
      <c r="B394" s="1" t="s">
        <v>453</v>
      </c>
      <c r="C394" s="1"/>
      <c r="D394" s="1"/>
      <c r="E394" s="1"/>
      <c r="F394" s="1"/>
    </row>
    <row r="395" spans="1:6" x14ac:dyDescent="0.3">
      <c r="A395" s="2" t="s">
        <v>1464</v>
      </c>
      <c r="B395" s="1" t="s">
        <v>1465</v>
      </c>
      <c r="C395" s="3">
        <v>13.1220435878937</v>
      </c>
      <c r="D395" s="3">
        <v>12.848446663432901</v>
      </c>
      <c r="E395" s="3">
        <v>0.23708536604991501</v>
      </c>
      <c r="F395" s="3">
        <v>0.18376343682642701</v>
      </c>
    </row>
    <row r="396" spans="1:6" x14ac:dyDescent="0.3">
      <c r="A396" s="2" t="s">
        <v>1466</v>
      </c>
      <c r="B396" s="1" t="s">
        <v>1467</v>
      </c>
      <c r="C396" s="3">
        <v>14.4863010789615</v>
      </c>
      <c r="D396" s="3">
        <v>16.433794635677899</v>
      </c>
      <c r="E396" s="3">
        <v>0.67936928812525199</v>
      </c>
      <c r="F396" s="3">
        <v>0.10386649670043201</v>
      </c>
    </row>
    <row r="397" spans="1:6" x14ac:dyDescent="0.3">
      <c r="A397" s="2" t="s">
        <v>1468</v>
      </c>
      <c r="B397" s="1" t="s">
        <v>1469</v>
      </c>
      <c r="C397" s="3">
        <v>14.5605540164436</v>
      </c>
      <c r="D397" s="3">
        <v>16.9990551898549</v>
      </c>
      <c r="E397" s="3">
        <v>0.72261478888480402</v>
      </c>
      <c r="F397" s="3">
        <v>-2.0365665777013599E-3</v>
      </c>
    </row>
    <row r="398" spans="1:6" x14ac:dyDescent="0.3">
      <c r="A398" s="2"/>
      <c r="B398" s="1" t="s">
        <v>107</v>
      </c>
      <c r="C398" s="3">
        <f>MEDIAN(C395:C397)</f>
        <v>14.4863010789615</v>
      </c>
      <c r="D398" s="3">
        <f>MEDIAN(D395:D397)</f>
        <v>16.433794635677899</v>
      </c>
      <c r="E398" s="3">
        <f>MEDIAN(E395:E397)</f>
        <v>0.67936928812525199</v>
      </c>
      <c r="F398" s="3">
        <f>MEDIAN(F395:F397)</f>
        <v>0.10386649670043201</v>
      </c>
    </row>
    <row r="399" spans="1:6" x14ac:dyDescent="0.3">
      <c r="A399" s="2"/>
      <c r="B399" s="1"/>
      <c r="C399" s="3"/>
      <c r="D399" s="3"/>
      <c r="E399" s="3"/>
      <c r="F399" s="3"/>
    </row>
    <row r="400" spans="1:6" x14ac:dyDescent="0.3">
      <c r="A400" s="2"/>
      <c r="B400" s="1"/>
      <c r="C400" s="3"/>
      <c r="D400" s="3"/>
      <c r="E400" s="3"/>
      <c r="F400" s="3"/>
    </row>
    <row r="401" spans="1:6" x14ac:dyDescent="0.3">
      <c r="A401" s="2"/>
      <c r="B401" s="1"/>
      <c r="C401" s="3"/>
      <c r="D401" s="3"/>
      <c r="E401" s="3"/>
      <c r="F401" s="3"/>
    </row>
    <row r="402" spans="1:6" ht="17.399999999999999" x14ac:dyDescent="0.3">
      <c r="A402" s="7"/>
      <c r="B402" s="7" t="s">
        <v>456</v>
      </c>
      <c r="C402" s="7"/>
      <c r="D402" s="7"/>
      <c r="E402" s="7"/>
      <c r="F402" s="7"/>
    </row>
    <row r="403" spans="1:6" x14ac:dyDescent="0.3">
      <c r="A403" s="13" t="s">
        <v>0</v>
      </c>
      <c r="B403" s="14"/>
      <c r="C403" s="15" t="s">
        <v>1960</v>
      </c>
      <c r="D403" s="16" t="s">
        <v>1961</v>
      </c>
      <c r="E403" s="15" t="s">
        <v>1962</v>
      </c>
      <c r="F403" s="15" t="s">
        <v>1963</v>
      </c>
    </row>
    <row r="404" spans="1:6" x14ac:dyDescent="0.3">
      <c r="A404" s="1"/>
      <c r="B404" s="1" t="s">
        <v>1949</v>
      </c>
      <c r="C404" s="1"/>
      <c r="D404" s="1"/>
      <c r="E404" s="1"/>
      <c r="F404" s="1"/>
    </row>
    <row r="405" spans="1:6" x14ac:dyDescent="0.3">
      <c r="A405" s="1"/>
      <c r="B405" s="1" t="s">
        <v>457</v>
      </c>
      <c r="C405" s="1"/>
      <c r="D405" s="1"/>
      <c r="E405" s="1"/>
      <c r="F405" s="1"/>
    </row>
    <row r="406" spans="1:6" x14ac:dyDescent="0.3">
      <c r="A406" s="2" t="s">
        <v>1470</v>
      </c>
      <c r="B406" s="1" t="s">
        <v>1471</v>
      </c>
      <c r="C406" s="3">
        <v>11.8610808667335</v>
      </c>
      <c r="D406" s="3">
        <v>12.193919199841799</v>
      </c>
      <c r="E406" s="3">
        <v>0.62394511391598595</v>
      </c>
      <c r="F406" s="3">
        <v>0.69668595477583195</v>
      </c>
    </row>
    <row r="407" spans="1:6" x14ac:dyDescent="0.3">
      <c r="A407" s="1"/>
      <c r="B407" s="1" t="s">
        <v>1472</v>
      </c>
      <c r="C407" s="1"/>
      <c r="D407" s="1"/>
      <c r="E407" s="1"/>
      <c r="F407" s="1"/>
    </row>
    <row r="408" spans="1:6" x14ac:dyDescent="0.3">
      <c r="A408" s="2" t="s">
        <v>1473</v>
      </c>
      <c r="B408" s="1" t="s">
        <v>1474</v>
      </c>
      <c r="C408" s="3">
        <v>14.9707307969972</v>
      </c>
      <c r="D408" s="3">
        <v>14.837967091994599</v>
      </c>
      <c r="E408" s="3">
        <v>0.45651166753772499</v>
      </c>
      <c r="F408" s="3">
        <v>0.42998738333353598</v>
      </c>
    </row>
    <row r="409" spans="1:6" x14ac:dyDescent="0.3">
      <c r="A409" s="2"/>
      <c r="B409" s="1"/>
      <c r="C409" s="3"/>
      <c r="D409" s="3"/>
      <c r="E409" s="3"/>
      <c r="F409" s="3"/>
    </row>
    <row r="410" spans="1:6" x14ac:dyDescent="0.3">
      <c r="A410" s="2"/>
      <c r="B410" s="1"/>
      <c r="C410" s="3"/>
      <c r="D410" s="3"/>
      <c r="E410" s="3"/>
      <c r="F410" s="3"/>
    </row>
    <row r="411" spans="1:6" x14ac:dyDescent="0.3">
      <c r="A411" s="2"/>
      <c r="B411" s="1"/>
      <c r="C411" s="3"/>
      <c r="D411" s="3"/>
      <c r="E411" s="3"/>
      <c r="F411" s="3"/>
    </row>
    <row r="412" spans="1:6" ht="17.399999999999999" x14ac:dyDescent="0.3">
      <c r="A412" s="7"/>
      <c r="B412" s="7" t="s">
        <v>465</v>
      </c>
      <c r="C412" s="7"/>
      <c r="D412" s="7"/>
      <c r="E412" s="7"/>
      <c r="F412" s="7"/>
    </row>
    <row r="413" spans="1:6" x14ac:dyDescent="0.3">
      <c r="A413" s="13" t="s">
        <v>0</v>
      </c>
      <c r="B413" s="14"/>
      <c r="C413" s="15" t="s">
        <v>1960</v>
      </c>
      <c r="D413" s="16" t="s">
        <v>1961</v>
      </c>
      <c r="E413" s="15" t="s">
        <v>1962</v>
      </c>
      <c r="F413" s="15" t="s">
        <v>1963</v>
      </c>
    </row>
    <row r="414" spans="1:6" x14ac:dyDescent="0.3">
      <c r="A414" s="1"/>
      <c r="B414" s="1" t="s">
        <v>1949</v>
      </c>
      <c r="C414" s="1"/>
      <c r="D414" s="1"/>
      <c r="E414" s="1"/>
      <c r="F414" s="1"/>
    </row>
    <row r="415" spans="1:6" x14ac:dyDescent="0.3">
      <c r="A415" s="2" t="s">
        <v>1475</v>
      </c>
      <c r="B415" s="1" t="s">
        <v>1476</v>
      </c>
      <c r="C415" s="3">
        <v>2.7478913796295199</v>
      </c>
      <c r="D415" s="3">
        <v>3.2626221042514798</v>
      </c>
      <c r="E415" s="3">
        <v>1.3717506648826701</v>
      </c>
      <c r="F415" s="3">
        <v>1.26221622450606</v>
      </c>
    </row>
    <row r="416" spans="1:6" x14ac:dyDescent="0.3">
      <c r="A416" s="2" t="s">
        <v>1477</v>
      </c>
      <c r="B416" s="1" t="s">
        <v>1478</v>
      </c>
      <c r="C416" s="3">
        <v>3.9096504773390399</v>
      </c>
      <c r="D416" s="3">
        <v>4.6978055604115498</v>
      </c>
      <c r="E416" s="3">
        <v>1.1876180944064401</v>
      </c>
      <c r="F416" s="3">
        <v>1.1923183745482799</v>
      </c>
    </row>
    <row r="417" spans="1:6" x14ac:dyDescent="0.3">
      <c r="A417" s="2" t="s">
        <v>1479</v>
      </c>
      <c r="B417" s="1" t="s">
        <v>1480</v>
      </c>
      <c r="C417" s="1"/>
      <c r="D417" s="1"/>
      <c r="E417" s="1"/>
      <c r="F417" s="1"/>
    </row>
    <row r="418" spans="1:6" x14ac:dyDescent="0.3">
      <c r="A418" s="2" t="s">
        <v>1481</v>
      </c>
      <c r="B418" s="1" t="s">
        <v>1482</v>
      </c>
      <c r="C418" s="1"/>
      <c r="D418" s="1"/>
      <c r="E418" s="1"/>
      <c r="F418" s="1"/>
    </row>
    <row r="419" spans="1:6" x14ac:dyDescent="0.3">
      <c r="A419" s="2" t="s">
        <v>1483</v>
      </c>
      <c r="B419" s="1" t="s">
        <v>1484</v>
      </c>
      <c r="C419" s="3">
        <v>3.1432726157192099</v>
      </c>
      <c r="D419" s="3">
        <v>3.7825131108633099</v>
      </c>
      <c r="E419" s="3">
        <v>1.6137050601244201</v>
      </c>
      <c r="F419" s="3">
        <v>1.55661369593117</v>
      </c>
    </row>
    <row r="420" spans="1:6" x14ac:dyDescent="0.3">
      <c r="A420" s="2" t="s">
        <v>1485</v>
      </c>
      <c r="B420" s="1" t="s">
        <v>1486</v>
      </c>
      <c r="C420" s="3">
        <v>4.9504217799863603</v>
      </c>
      <c r="D420" s="3">
        <v>5.5148147504814702</v>
      </c>
      <c r="E420" s="3">
        <v>1.3470595831338401</v>
      </c>
      <c r="F420" s="3">
        <v>1.3553008557585999</v>
      </c>
    </row>
    <row r="421" spans="1:6" x14ac:dyDescent="0.3">
      <c r="A421" s="2" t="s">
        <v>1487</v>
      </c>
      <c r="B421" s="1" t="s">
        <v>1488</v>
      </c>
      <c r="C421" s="3">
        <v>3.92824394551754</v>
      </c>
      <c r="D421" s="3">
        <v>4.1373746196091998</v>
      </c>
      <c r="E421" s="3">
        <v>0.76325151943854397</v>
      </c>
      <c r="F421" s="3">
        <v>1.1812727799103799</v>
      </c>
    </row>
    <row r="422" spans="1:6" x14ac:dyDescent="0.3">
      <c r="A422" s="2" t="s">
        <v>1489</v>
      </c>
      <c r="B422" s="1" t="s">
        <v>1490</v>
      </c>
      <c r="C422" s="3">
        <v>5.3966805980470998</v>
      </c>
      <c r="D422" s="3">
        <v>5.9892654975769304</v>
      </c>
      <c r="E422" s="3">
        <v>1.3461799013653899</v>
      </c>
      <c r="F422" s="3">
        <v>1.3516697065872401</v>
      </c>
    </row>
    <row r="423" spans="1:6" x14ac:dyDescent="0.3">
      <c r="A423" s="2" t="s">
        <v>1491</v>
      </c>
      <c r="B423" s="1" t="s">
        <v>1492</v>
      </c>
      <c r="C423" s="1"/>
      <c r="D423" s="1"/>
      <c r="E423" s="1"/>
      <c r="F423" s="1"/>
    </row>
    <row r="424" spans="1:6" x14ac:dyDescent="0.3">
      <c r="A424" s="2" t="s">
        <v>1493</v>
      </c>
      <c r="B424" s="1" t="s">
        <v>1494</v>
      </c>
      <c r="C424" s="3">
        <v>6.2984809729816096</v>
      </c>
      <c r="D424" s="3">
        <v>6.94664787326598</v>
      </c>
      <c r="E424" s="3">
        <v>1.1097015534597201</v>
      </c>
      <c r="F424" s="3">
        <v>1.26600667174416</v>
      </c>
    </row>
    <row r="425" spans="1:6" x14ac:dyDescent="0.3">
      <c r="A425" s="1"/>
      <c r="B425" s="1" t="s">
        <v>1495</v>
      </c>
      <c r="C425" s="1"/>
      <c r="D425" s="1"/>
      <c r="E425" s="1"/>
      <c r="F425" s="1"/>
    </row>
    <row r="426" spans="1:6" x14ac:dyDescent="0.3">
      <c r="A426" s="2" t="s">
        <v>1496</v>
      </c>
      <c r="B426" s="1" t="s">
        <v>1497</v>
      </c>
      <c r="C426" s="3">
        <v>3.7520433234161299</v>
      </c>
      <c r="D426" s="3">
        <v>4.19280122791272</v>
      </c>
      <c r="E426" s="3">
        <v>1.21121283261839</v>
      </c>
      <c r="F426" s="3">
        <v>0.97203563938966897</v>
      </c>
    </row>
    <row r="427" spans="1:6" x14ac:dyDescent="0.3">
      <c r="A427" s="1"/>
      <c r="B427" s="1" t="s">
        <v>500</v>
      </c>
      <c r="C427" s="1"/>
      <c r="D427" s="1"/>
      <c r="E427" s="1"/>
      <c r="F427" s="1"/>
    </row>
    <row r="428" spans="1:6" x14ac:dyDescent="0.3">
      <c r="A428" s="2" t="s">
        <v>1498</v>
      </c>
      <c r="B428" s="1" t="s">
        <v>1499</v>
      </c>
      <c r="C428" s="3">
        <v>4.3343247717193902</v>
      </c>
      <c r="D428" s="1"/>
      <c r="E428" s="3">
        <v>1.1523471205410201</v>
      </c>
      <c r="F428" s="1"/>
    </row>
    <row r="429" spans="1:6" x14ac:dyDescent="0.3">
      <c r="A429" s="1"/>
      <c r="B429" s="1" t="s">
        <v>1500</v>
      </c>
      <c r="C429" s="1"/>
      <c r="D429" s="1"/>
      <c r="E429" s="1"/>
      <c r="F429" s="1"/>
    </row>
    <row r="430" spans="1:6" x14ac:dyDescent="0.3">
      <c r="A430" s="2" t="s">
        <v>1501</v>
      </c>
      <c r="B430" s="1" t="s">
        <v>1502</v>
      </c>
      <c r="C430" s="1"/>
      <c r="D430" s="1"/>
      <c r="E430" s="1"/>
      <c r="F430" s="1"/>
    </row>
    <row r="431" spans="1:6" x14ac:dyDescent="0.3">
      <c r="A431" s="1"/>
      <c r="B431" s="1" t="s">
        <v>1503</v>
      </c>
      <c r="C431" s="1"/>
      <c r="D431" s="1"/>
      <c r="E431" s="1"/>
      <c r="F431" s="1"/>
    </row>
    <row r="432" spans="1:6" x14ac:dyDescent="0.3">
      <c r="A432" s="2" t="s">
        <v>1504</v>
      </c>
      <c r="B432" s="1" t="s">
        <v>1505</v>
      </c>
      <c r="C432" s="1"/>
      <c r="D432" s="1"/>
      <c r="E432" s="1"/>
      <c r="F432" s="1"/>
    </row>
    <row r="433" spans="1:6" x14ac:dyDescent="0.3">
      <c r="A433" s="2" t="s">
        <v>1506</v>
      </c>
      <c r="B433" s="1" t="s">
        <v>1507</v>
      </c>
      <c r="C433" s="3">
        <v>8.33153894813797</v>
      </c>
      <c r="D433" s="3">
        <v>8.1017780500051497</v>
      </c>
      <c r="E433" s="3">
        <v>0.90598572918995202</v>
      </c>
      <c r="F433" s="3">
        <v>1.0202696787919301</v>
      </c>
    </row>
    <row r="434" spans="1:6" x14ac:dyDescent="0.3">
      <c r="A434" s="1"/>
      <c r="B434" s="1" t="s">
        <v>1952</v>
      </c>
      <c r="C434" s="1"/>
      <c r="D434" s="1"/>
      <c r="E434" s="1"/>
      <c r="F434" s="1"/>
    </row>
    <row r="435" spans="1:6" x14ac:dyDescent="0.3">
      <c r="A435" s="2" t="s">
        <v>1508</v>
      </c>
      <c r="B435" s="1" t="s">
        <v>1509</v>
      </c>
      <c r="C435" s="3">
        <v>5.2587878137773396</v>
      </c>
      <c r="D435" s="3">
        <v>5.7368609201232399</v>
      </c>
      <c r="E435" s="3">
        <v>1.02710819611246</v>
      </c>
      <c r="F435" s="3">
        <v>1.1302223029215399</v>
      </c>
    </row>
    <row r="436" spans="1:6" x14ac:dyDescent="0.3">
      <c r="A436" s="1"/>
      <c r="B436" s="1" t="s">
        <v>1510</v>
      </c>
      <c r="C436" s="1"/>
      <c r="D436" s="1"/>
      <c r="E436" s="1"/>
      <c r="F436" s="1"/>
    </row>
    <row r="437" spans="1:6" x14ac:dyDescent="0.3">
      <c r="A437" s="2" t="s">
        <v>1511</v>
      </c>
      <c r="B437" s="1" t="s">
        <v>1512</v>
      </c>
      <c r="C437" s="1"/>
      <c r="D437" s="1"/>
      <c r="E437" s="1"/>
      <c r="F437" s="1"/>
    </row>
    <row r="438" spans="1:6" x14ac:dyDescent="0.3">
      <c r="A438" s="2" t="s">
        <v>1513</v>
      </c>
      <c r="B438" s="1" t="s">
        <v>1514</v>
      </c>
      <c r="C438" s="1"/>
      <c r="D438" s="1"/>
      <c r="E438" s="1"/>
      <c r="F438" s="1"/>
    </row>
    <row r="439" spans="1:6" x14ac:dyDescent="0.3">
      <c r="A439" s="1"/>
      <c r="B439" s="1" t="s">
        <v>509</v>
      </c>
      <c r="C439" s="1"/>
      <c r="D439" s="1"/>
      <c r="E439" s="1"/>
      <c r="F439" s="1"/>
    </row>
    <row r="440" spans="1:6" x14ac:dyDescent="0.3">
      <c r="A440" s="2" t="s">
        <v>1515</v>
      </c>
      <c r="B440" s="1" t="s">
        <v>1516</v>
      </c>
      <c r="C440" s="3">
        <v>3.9641433607329799</v>
      </c>
      <c r="D440" s="1"/>
      <c r="E440" s="3">
        <v>1.0628275066128801</v>
      </c>
      <c r="F440" s="1"/>
    </row>
    <row r="441" spans="1:6" x14ac:dyDescent="0.3">
      <c r="A441" s="2" t="s">
        <v>1517</v>
      </c>
      <c r="B441" s="1" t="s">
        <v>1518</v>
      </c>
      <c r="C441" s="3">
        <v>3.9598695335726699</v>
      </c>
      <c r="D441" s="1"/>
      <c r="E441" s="3">
        <v>1.0022475482150499</v>
      </c>
      <c r="F441" s="1"/>
    </row>
    <row r="442" spans="1:6" x14ac:dyDescent="0.3">
      <c r="A442" s="1"/>
      <c r="B442" s="1" t="s">
        <v>512</v>
      </c>
      <c r="C442" s="1"/>
      <c r="D442" s="1"/>
      <c r="E442" s="1"/>
      <c r="F442" s="1"/>
    </row>
    <row r="443" spans="1:6" x14ac:dyDescent="0.3">
      <c r="A443" s="2" t="s">
        <v>1519</v>
      </c>
      <c r="B443" s="1" t="s">
        <v>1520</v>
      </c>
      <c r="C443" s="1"/>
      <c r="D443" s="1"/>
      <c r="E443" s="1"/>
      <c r="F443" s="1"/>
    </row>
    <row r="444" spans="1:6" x14ac:dyDescent="0.3">
      <c r="A444" s="2" t="s">
        <v>1521</v>
      </c>
      <c r="B444" s="1" t="s">
        <v>1522</v>
      </c>
      <c r="C444" s="1"/>
      <c r="D444" s="1"/>
      <c r="E444" s="1"/>
      <c r="F444" s="1"/>
    </row>
    <row r="445" spans="1:6" x14ac:dyDescent="0.3">
      <c r="A445" s="2"/>
      <c r="B445" s="1" t="s">
        <v>58</v>
      </c>
      <c r="C445" s="3">
        <f>MEDIAN(C415:C444)</f>
        <v>3.9641433607329799</v>
      </c>
      <c r="D445" s="3">
        <f>MEDIAN(D415:D444)</f>
        <v>5.1063101554465096</v>
      </c>
      <c r="E445" s="3">
        <f>MEDIAN(E415:E444)</f>
        <v>1.1523471205410201</v>
      </c>
      <c r="F445" s="3">
        <f>MEDIAN(F415:F444)</f>
        <v>1.2272672995271701</v>
      </c>
    </row>
    <row r="446" spans="1:6" x14ac:dyDescent="0.3">
      <c r="A446" s="2"/>
      <c r="B446" s="1"/>
      <c r="C446" s="1"/>
      <c r="D446" s="1"/>
      <c r="E446" s="1"/>
      <c r="F446" s="1"/>
    </row>
    <row r="447" spans="1:6" x14ac:dyDescent="0.3">
      <c r="A447" s="2"/>
      <c r="B447" s="1"/>
      <c r="C447" s="1"/>
      <c r="D447" s="1"/>
      <c r="E447" s="1"/>
      <c r="F447" s="1"/>
    </row>
    <row r="448" spans="1:6" ht="17.399999999999999" x14ac:dyDescent="0.3">
      <c r="A448" s="7"/>
      <c r="B448" s="7" t="s">
        <v>519</v>
      </c>
      <c r="C448" s="7"/>
      <c r="D448" s="7"/>
      <c r="E448" s="7"/>
      <c r="F448" s="7"/>
    </row>
    <row r="449" spans="1:6" x14ac:dyDescent="0.3">
      <c r="A449" s="13" t="s">
        <v>0</v>
      </c>
      <c r="B449" s="14"/>
      <c r="C449" s="15" t="s">
        <v>1960</v>
      </c>
      <c r="D449" s="16" t="s">
        <v>1961</v>
      </c>
      <c r="E449" s="15" t="s">
        <v>1962</v>
      </c>
      <c r="F449" s="15" t="s">
        <v>1963</v>
      </c>
    </row>
    <row r="450" spans="1:6" x14ac:dyDescent="0.3">
      <c r="A450" s="1"/>
      <c r="B450" s="1" t="s">
        <v>1949</v>
      </c>
      <c r="C450" s="1"/>
      <c r="D450" s="1"/>
      <c r="E450" s="1"/>
      <c r="F450" s="1"/>
    </row>
    <row r="451" spans="1:6" x14ac:dyDescent="0.3">
      <c r="A451" s="2" t="s">
        <v>1523</v>
      </c>
      <c r="B451" s="1" t="s">
        <v>1524</v>
      </c>
      <c r="C451" s="3">
        <v>4.8429309680741</v>
      </c>
      <c r="D451" s="3">
        <v>5.8095920950060904</v>
      </c>
      <c r="E451" s="3">
        <v>0.969088102592503</v>
      </c>
      <c r="F451" s="3">
        <v>1.3920523140285701</v>
      </c>
    </row>
    <row r="452" spans="1:6" x14ac:dyDescent="0.3">
      <c r="A452" s="1"/>
      <c r="B452" s="1" t="s">
        <v>522</v>
      </c>
      <c r="C452" s="1"/>
      <c r="D452" s="1"/>
      <c r="E452" s="1"/>
      <c r="F452" s="1"/>
    </row>
    <row r="453" spans="1:6" x14ac:dyDescent="0.3">
      <c r="A453" s="2" t="s">
        <v>1525</v>
      </c>
      <c r="B453" s="1" t="s">
        <v>1526</v>
      </c>
      <c r="C453" s="3">
        <v>5.6722795718593302</v>
      </c>
      <c r="D453" s="3">
        <v>5.7392185090485297</v>
      </c>
      <c r="E453" s="3">
        <v>-0.32007015371126901</v>
      </c>
      <c r="F453" s="3">
        <v>0.14226726602767101</v>
      </c>
    </row>
    <row r="454" spans="1:6" x14ac:dyDescent="0.3">
      <c r="A454" s="2" t="s">
        <v>1527</v>
      </c>
      <c r="B454" s="1" t="s">
        <v>1528</v>
      </c>
      <c r="C454" s="3">
        <v>6.1023477027444804</v>
      </c>
      <c r="D454" s="3">
        <v>7.22055549396622</v>
      </c>
      <c r="E454" s="3">
        <v>1.1288261576995799</v>
      </c>
      <c r="F454" s="3">
        <v>1.03203311720844</v>
      </c>
    </row>
    <row r="455" spans="1:6" x14ac:dyDescent="0.3">
      <c r="A455" s="2" t="s">
        <v>1529</v>
      </c>
      <c r="B455" s="1" t="s">
        <v>1530</v>
      </c>
      <c r="C455" s="3">
        <v>4.9754046332180399</v>
      </c>
      <c r="D455" s="3">
        <v>5.4177965708796396</v>
      </c>
      <c r="E455" s="3">
        <v>1.20890939754363</v>
      </c>
      <c r="F455" s="3">
        <v>1.10184641893437</v>
      </c>
    </row>
    <row r="456" spans="1:6" x14ac:dyDescent="0.3">
      <c r="A456" s="2" t="s">
        <v>1531</v>
      </c>
      <c r="B456" s="1" t="s">
        <v>1532</v>
      </c>
      <c r="C456" s="3">
        <v>7.2580519439017497</v>
      </c>
      <c r="D456" s="3">
        <v>7.8040687324223299</v>
      </c>
      <c r="E456" s="3">
        <v>0.48049679228600201</v>
      </c>
      <c r="F456" s="3">
        <v>0.84071562213707296</v>
      </c>
    </row>
    <row r="457" spans="1:6" x14ac:dyDescent="0.3">
      <c r="A457" s="2" t="s">
        <v>1533</v>
      </c>
      <c r="B457" s="1" t="s">
        <v>1534</v>
      </c>
      <c r="C457" s="3">
        <v>6.2590815803075204</v>
      </c>
      <c r="D457" s="3">
        <v>7.3145927385754002</v>
      </c>
      <c r="E457" s="3">
        <v>0.330893812256085</v>
      </c>
      <c r="F457" s="3">
        <v>0.66250071640018304</v>
      </c>
    </row>
    <row r="458" spans="1:6" x14ac:dyDescent="0.3">
      <c r="A458" s="1"/>
      <c r="B458" s="1" t="s">
        <v>1952</v>
      </c>
      <c r="C458" s="1"/>
      <c r="D458" s="1"/>
      <c r="E458" s="1"/>
      <c r="F458" s="1"/>
    </row>
    <row r="459" spans="1:6" x14ac:dyDescent="0.3">
      <c r="A459" s="2" t="s">
        <v>1535</v>
      </c>
      <c r="B459" s="1" t="s">
        <v>1536</v>
      </c>
      <c r="C459" s="1"/>
      <c r="D459" s="1"/>
      <c r="E459" s="1"/>
      <c r="F459" s="1"/>
    </row>
    <row r="460" spans="1:6" x14ac:dyDescent="0.3">
      <c r="A460" s="1"/>
      <c r="B460" s="1" t="s">
        <v>1537</v>
      </c>
      <c r="C460" s="1"/>
      <c r="D460" s="1"/>
      <c r="E460" s="1"/>
      <c r="F460" s="1"/>
    </row>
    <row r="461" spans="1:6" x14ac:dyDescent="0.3">
      <c r="A461" s="2" t="s">
        <v>1538</v>
      </c>
      <c r="B461" s="1" t="s">
        <v>1539</v>
      </c>
      <c r="C461" s="1"/>
      <c r="D461" s="1"/>
      <c r="E461" s="1"/>
      <c r="F461" s="1"/>
    </row>
    <row r="462" spans="1:6" x14ac:dyDescent="0.3">
      <c r="A462" s="2" t="s">
        <v>1540</v>
      </c>
      <c r="B462" s="1" t="s">
        <v>1541</v>
      </c>
      <c r="C462" s="1"/>
      <c r="D462" s="1"/>
      <c r="E462" s="1"/>
      <c r="F462" s="1"/>
    </row>
    <row r="463" spans="1:6" x14ac:dyDescent="0.3">
      <c r="A463" s="2"/>
      <c r="B463" s="1" t="s">
        <v>107</v>
      </c>
      <c r="C463" s="3">
        <f>MEDIAN(C451:C462)</f>
        <v>5.8873136373019053</v>
      </c>
      <c r="D463" s="3">
        <f>MEDIAN(D451:D462)</f>
        <v>6.5150737944861552</v>
      </c>
      <c r="E463" s="3">
        <f>MEDIAN(E451:E462)</f>
        <v>0.72479244743925253</v>
      </c>
      <c r="F463" s="3">
        <f>MEDIAN(F451:F462)</f>
        <v>0.93637436967275645</v>
      </c>
    </row>
    <row r="464" spans="1:6" x14ac:dyDescent="0.3">
      <c r="A464" s="2"/>
      <c r="B464" s="1"/>
      <c r="C464" s="1"/>
      <c r="D464" s="1"/>
      <c r="E464" s="1"/>
      <c r="F464" s="1"/>
    </row>
    <row r="465" spans="1:6" x14ac:dyDescent="0.3">
      <c r="A465" s="2"/>
      <c r="B465" s="1"/>
      <c r="C465" s="1"/>
      <c r="D465" s="1"/>
      <c r="E465" s="1"/>
      <c r="F465" s="1"/>
    </row>
    <row r="466" spans="1:6" x14ac:dyDescent="0.3">
      <c r="A466" s="2"/>
      <c r="B466" s="1"/>
      <c r="C466" s="1"/>
      <c r="D466" s="1"/>
      <c r="E466" s="1"/>
      <c r="F466" s="1"/>
    </row>
    <row r="467" spans="1:6" ht="17.399999999999999" x14ac:dyDescent="0.3">
      <c r="A467" s="7"/>
      <c r="B467" s="7" t="s">
        <v>525</v>
      </c>
      <c r="C467" s="7"/>
      <c r="D467" s="7"/>
      <c r="E467" s="7"/>
      <c r="F467" s="7"/>
    </row>
    <row r="468" spans="1:6" x14ac:dyDescent="0.3">
      <c r="A468" s="13" t="s">
        <v>0</v>
      </c>
      <c r="B468" s="14"/>
      <c r="C468" s="15" t="s">
        <v>1960</v>
      </c>
      <c r="D468" s="16" t="s">
        <v>1961</v>
      </c>
      <c r="E468" s="15" t="s">
        <v>1962</v>
      </c>
      <c r="F468" s="15" t="s">
        <v>1963</v>
      </c>
    </row>
    <row r="469" spans="1:6" x14ac:dyDescent="0.3">
      <c r="A469" s="1"/>
      <c r="B469" s="1" t="s">
        <v>1949</v>
      </c>
      <c r="C469" s="1"/>
      <c r="D469" s="1"/>
      <c r="E469" s="1"/>
      <c r="F469" s="1"/>
    </row>
    <row r="470" spans="1:6" x14ac:dyDescent="0.3">
      <c r="A470" s="2" t="s">
        <v>1542</v>
      </c>
      <c r="B470" s="1" t="s">
        <v>1543</v>
      </c>
      <c r="C470" s="3">
        <v>4.8891045431999096</v>
      </c>
      <c r="D470" s="3">
        <v>5.7422263829794398</v>
      </c>
      <c r="E470" s="3">
        <v>1.06944567673639</v>
      </c>
      <c r="F470" s="3">
        <v>1.13016661382378</v>
      </c>
    </row>
    <row r="471" spans="1:6" x14ac:dyDescent="0.3">
      <c r="A471" s="2" t="s">
        <v>1544</v>
      </c>
      <c r="B471" s="1" t="s">
        <v>1545</v>
      </c>
      <c r="C471" s="1"/>
      <c r="D471" s="1"/>
      <c r="E471" s="1"/>
      <c r="F471" s="1"/>
    </row>
    <row r="472" spans="1:6" x14ac:dyDescent="0.3">
      <c r="A472" s="2" t="s">
        <v>1481</v>
      </c>
      <c r="B472" s="1" t="s">
        <v>1482</v>
      </c>
      <c r="C472" s="3">
        <v>6.3525777774320096</v>
      </c>
      <c r="D472" s="3">
        <v>6.7048289018649898</v>
      </c>
      <c r="E472" s="3">
        <v>0.90571456588020205</v>
      </c>
      <c r="F472" s="3">
        <v>1.1130904180712899</v>
      </c>
    </row>
    <row r="473" spans="1:6" x14ac:dyDescent="0.3">
      <c r="A473" s="2" t="s">
        <v>1546</v>
      </c>
      <c r="B473" s="1" t="s">
        <v>1547</v>
      </c>
      <c r="C473" s="3">
        <v>6.1152602225623003</v>
      </c>
      <c r="D473" s="3">
        <v>6.6509210906707601</v>
      </c>
      <c r="E473" s="3">
        <v>1.2909246894230699</v>
      </c>
      <c r="F473" s="3">
        <v>1.3167521448841299</v>
      </c>
    </row>
    <row r="474" spans="1:6" x14ac:dyDescent="0.3">
      <c r="A474" s="2" t="s">
        <v>1548</v>
      </c>
      <c r="B474" s="1" t="s">
        <v>1549</v>
      </c>
      <c r="C474" s="3">
        <v>8.1334428348252104</v>
      </c>
      <c r="D474" s="1"/>
      <c r="E474" s="3">
        <v>0.97728580061084303</v>
      </c>
      <c r="F474" s="1"/>
    </row>
    <row r="475" spans="1:6" x14ac:dyDescent="0.3">
      <c r="A475" s="1"/>
      <c r="B475" s="1" t="s">
        <v>1550</v>
      </c>
      <c r="C475" s="1"/>
      <c r="D475" s="1"/>
      <c r="E475" s="1"/>
      <c r="F475" s="1"/>
    </row>
    <row r="476" spans="1:6" x14ac:dyDescent="0.3">
      <c r="A476" s="2" t="s">
        <v>1551</v>
      </c>
      <c r="B476" s="1" t="s">
        <v>1552</v>
      </c>
      <c r="C476" s="3">
        <v>5.0950468156579403</v>
      </c>
      <c r="D476" s="3">
        <v>5.5529963894504402</v>
      </c>
      <c r="E476" s="3">
        <v>1.22507480650681</v>
      </c>
      <c r="F476" s="3">
        <v>1.24402399269432</v>
      </c>
    </row>
    <row r="477" spans="1:6" x14ac:dyDescent="0.3">
      <c r="A477" s="1"/>
      <c r="B477" s="1" t="s">
        <v>537</v>
      </c>
      <c r="C477" s="1"/>
      <c r="D477" s="1"/>
      <c r="E477" s="1"/>
      <c r="F477" s="1"/>
    </row>
    <row r="478" spans="1:6" x14ac:dyDescent="0.3">
      <c r="A478" s="2" t="s">
        <v>1553</v>
      </c>
      <c r="B478" s="1" t="s">
        <v>1554</v>
      </c>
      <c r="C478" s="3">
        <v>6.1036331924755398</v>
      </c>
      <c r="D478" s="1"/>
      <c r="E478" s="3">
        <v>1.0709786111591899</v>
      </c>
      <c r="F478" s="1"/>
    </row>
    <row r="479" spans="1:6" x14ac:dyDescent="0.3">
      <c r="A479" s="1"/>
      <c r="B479" s="1" t="s">
        <v>1555</v>
      </c>
      <c r="C479" s="1"/>
      <c r="D479" s="1"/>
      <c r="E479" s="1"/>
      <c r="F479" s="1"/>
    </row>
    <row r="480" spans="1:6" x14ac:dyDescent="0.3">
      <c r="A480" s="2" t="s">
        <v>1556</v>
      </c>
      <c r="B480" s="1" t="s">
        <v>1557</v>
      </c>
      <c r="C480" s="1"/>
      <c r="D480" s="1"/>
      <c r="E480" s="1"/>
      <c r="F480" s="1"/>
    </row>
    <row r="481" spans="1:6" x14ac:dyDescent="0.3">
      <c r="A481" s="1"/>
      <c r="B481" s="1" t="s">
        <v>1558</v>
      </c>
      <c r="C481" s="1"/>
      <c r="D481" s="1"/>
      <c r="E481" s="1"/>
      <c r="F481" s="1"/>
    </row>
    <row r="482" spans="1:6" x14ac:dyDescent="0.3">
      <c r="A482" s="2" t="s">
        <v>1559</v>
      </c>
      <c r="B482" s="1" t="s">
        <v>1560</v>
      </c>
      <c r="C482" s="1"/>
      <c r="D482" s="1"/>
      <c r="E482" s="1"/>
      <c r="F482" s="1"/>
    </row>
    <row r="483" spans="1:6" x14ac:dyDescent="0.3">
      <c r="A483" s="1"/>
      <c r="B483" s="1" t="s">
        <v>1561</v>
      </c>
      <c r="C483" s="1"/>
      <c r="D483" s="1"/>
      <c r="E483" s="1"/>
      <c r="F483" s="1"/>
    </row>
    <row r="484" spans="1:6" x14ac:dyDescent="0.3">
      <c r="A484" s="2" t="s">
        <v>1562</v>
      </c>
      <c r="B484" s="1" t="s">
        <v>1563</v>
      </c>
      <c r="C484" s="1"/>
      <c r="D484" s="1"/>
      <c r="E484" s="1"/>
      <c r="F484" s="1"/>
    </row>
    <row r="485" spans="1:6" x14ac:dyDescent="0.3">
      <c r="A485" s="1"/>
      <c r="B485" s="1" t="s">
        <v>1564</v>
      </c>
      <c r="C485" s="1"/>
      <c r="D485" s="1"/>
      <c r="E485" s="1"/>
      <c r="F485" s="1"/>
    </row>
    <row r="486" spans="1:6" x14ac:dyDescent="0.3">
      <c r="A486" s="2" t="s">
        <v>1565</v>
      </c>
      <c r="B486" s="1" t="s">
        <v>1566</v>
      </c>
      <c r="C486" s="1"/>
      <c r="D486" s="1"/>
      <c r="E486" s="1"/>
      <c r="F486" s="1"/>
    </row>
    <row r="487" spans="1:6" x14ac:dyDescent="0.3">
      <c r="A487" s="1"/>
      <c r="B487" s="1" t="s">
        <v>1952</v>
      </c>
      <c r="C487" s="1"/>
      <c r="D487" s="1"/>
      <c r="E487" s="1"/>
      <c r="F487" s="1"/>
    </row>
    <row r="488" spans="1:6" x14ac:dyDescent="0.3">
      <c r="A488" s="2" t="s">
        <v>1567</v>
      </c>
      <c r="B488" s="1" t="s">
        <v>1568</v>
      </c>
      <c r="C488" s="3">
        <v>8.4384715053213597</v>
      </c>
      <c r="D488" s="3">
        <v>8.8793269825722092</v>
      </c>
      <c r="E488" s="3">
        <v>0.82279674030875904</v>
      </c>
      <c r="F488" s="3">
        <v>0.94681075002134796</v>
      </c>
    </row>
    <row r="489" spans="1:6" x14ac:dyDescent="0.3">
      <c r="A489" s="1"/>
      <c r="B489" s="1" t="s">
        <v>1569</v>
      </c>
      <c r="C489" s="1"/>
      <c r="D489" s="1"/>
      <c r="E489" s="1"/>
      <c r="F489" s="1"/>
    </row>
    <row r="490" spans="1:6" x14ac:dyDescent="0.3">
      <c r="A490" s="2" t="s">
        <v>1570</v>
      </c>
      <c r="B490" s="1" t="s">
        <v>1571</v>
      </c>
      <c r="C490" s="1"/>
      <c r="D490" s="1"/>
      <c r="E490" s="1"/>
      <c r="F490" s="1"/>
    </row>
    <row r="491" spans="1:6" x14ac:dyDescent="0.3">
      <c r="A491" s="2" t="s">
        <v>1572</v>
      </c>
      <c r="B491" s="1" t="s">
        <v>1573</v>
      </c>
      <c r="C491" s="1"/>
      <c r="D491" s="1"/>
      <c r="E491" s="1"/>
      <c r="F491" s="1"/>
    </row>
    <row r="492" spans="1:6" x14ac:dyDescent="0.3">
      <c r="A492" s="1"/>
      <c r="B492" s="1" t="s">
        <v>544</v>
      </c>
      <c r="C492" s="1"/>
      <c r="D492" s="1"/>
      <c r="E492" s="1"/>
      <c r="F492" s="1"/>
    </row>
    <row r="493" spans="1:6" x14ac:dyDescent="0.3">
      <c r="A493" s="2" t="s">
        <v>1574</v>
      </c>
      <c r="B493" s="1" t="s">
        <v>1575</v>
      </c>
      <c r="C493" s="3">
        <v>6.3692630061506996</v>
      </c>
      <c r="D493" s="1"/>
      <c r="E493" s="3">
        <v>0.90232864849524896</v>
      </c>
      <c r="F493" s="1"/>
    </row>
    <row r="494" spans="1:6" x14ac:dyDescent="0.3">
      <c r="A494" s="2" t="s">
        <v>1576</v>
      </c>
      <c r="B494" s="1" t="s">
        <v>1577</v>
      </c>
      <c r="C494" s="3">
        <v>6.3807809388588002</v>
      </c>
      <c r="D494" s="1"/>
      <c r="E494" s="3">
        <v>0.86330791060975498</v>
      </c>
      <c r="F494" s="1"/>
    </row>
    <row r="495" spans="1:6" x14ac:dyDescent="0.3">
      <c r="A495" s="1"/>
      <c r="B495" s="1" t="s">
        <v>547</v>
      </c>
      <c r="C495" s="1"/>
      <c r="D495" s="1"/>
      <c r="E495" s="1"/>
      <c r="F495" s="1"/>
    </row>
    <row r="496" spans="1:6" x14ac:dyDescent="0.3">
      <c r="A496" s="2" t="s">
        <v>1578</v>
      </c>
      <c r="B496" s="1" t="s">
        <v>1579</v>
      </c>
      <c r="C496" s="1"/>
      <c r="D496" s="1"/>
      <c r="E496" s="1"/>
      <c r="F496" s="1"/>
    </row>
    <row r="497" spans="1:6" x14ac:dyDescent="0.3">
      <c r="A497" s="2" t="s">
        <v>1580</v>
      </c>
      <c r="B497" s="1" t="s">
        <v>1581</v>
      </c>
      <c r="C497" s="1"/>
      <c r="D497" s="1"/>
      <c r="E497" s="1"/>
      <c r="F497" s="1"/>
    </row>
    <row r="498" spans="1:6" x14ac:dyDescent="0.3">
      <c r="A498" s="2"/>
      <c r="B498" s="1" t="s">
        <v>107</v>
      </c>
      <c r="C498" s="3">
        <f>MEDIAN(C470:C497)</f>
        <v>6.3525777774320096</v>
      </c>
      <c r="D498" s="3">
        <f>MEDIAN(D470:D497)</f>
        <v>6.6509210906707601</v>
      </c>
      <c r="E498" s="3">
        <f>MEDIAN(E470:E497)</f>
        <v>0.97728580061084303</v>
      </c>
      <c r="F498" s="3">
        <f>MEDIAN(F470:F497)</f>
        <v>1.13016661382378</v>
      </c>
    </row>
    <row r="499" spans="1:6" x14ac:dyDescent="0.3">
      <c r="A499" s="2"/>
      <c r="B499" s="1"/>
      <c r="C499" s="1"/>
      <c r="D499" s="1"/>
      <c r="E499" s="1"/>
      <c r="F499" s="1"/>
    </row>
    <row r="500" spans="1:6" x14ac:dyDescent="0.3">
      <c r="A500" s="2"/>
      <c r="B500" s="1"/>
      <c r="C500" s="1"/>
      <c r="D500" s="1"/>
      <c r="E500" s="1"/>
      <c r="F500" s="1"/>
    </row>
    <row r="501" spans="1:6" ht="17.399999999999999" x14ac:dyDescent="0.3">
      <c r="A501" s="7"/>
      <c r="B501" s="7" t="s">
        <v>552</v>
      </c>
      <c r="C501" s="7"/>
      <c r="D501" s="7"/>
      <c r="E501" s="7"/>
      <c r="F501" s="7"/>
    </row>
    <row r="502" spans="1:6" x14ac:dyDescent="0.3">
      <c r="A502" s="13" t="s">
        <v>0</v>
      </c>
      <c r="B502" s="14"/>
      <c r="C502" s="15" t="s">
        <v>1960</v>
      </c>
      <c r="D502" s="16" t="s">
        <v>1961</v>
      </c>
      <c r="E502" s="15" t="s">
        <v>1962</v>
      </c>
      <c r="F502" s="15" t="s">
        <v>1963</v>
      </c>
    </row>
    <row r="503" spans="1:6" x14ac:dyDescent="0.3">
      <c r="A503" s="1"/>
      <c r="B503" s="1" t="s">
        <v>1949</v>
      </c>
      <c r="C503" s="1"/>
      <c r="D503" s="1"/>
      <c r="E503" s="1"/>
      <c r="F503" s="1"/>
    </row>
    <row r="504" spans="1:6" x14ac:dyDescent="0.3">
      <c r="A504" s="2" t="s">
        <v>1582</v>
      </c>
      <c r="B504" s="1" t="s">
        <v>1583</v>
      </c>
      <c r="C504" s="3">
        <v>1.8918119299227101</v>
      </c>
      <c r="D504" s="3">
        <v>2.2630588206567102</v>
      </c>
      <c r="E504" s="3">
        <v>1.2931452843220099</v>
      </c>
      <c r="F504" s="3">
        <v>1.2005906894255001</v>
      </c>
    </row>
    <row r="505" spans="1:6" x14ac:dyDescent="0.3">
      <c r="A505" s="2" t="s">
        <v>1584</v>
      </c>
      <c r="B505" s="1" t="s">
        <v>1585</v>
      </c>
      <c r="C505" s="1"/>
      <c r="D505" s="1"/>
      <c r="E505" s="1"/>
      <c r="F505" s="1"/>
    </row>
    <row r="506" spans="1:6" x14ac:dyDescent="0.3">
      <c r="A506" s="2" t="s">
        <v>1586</v>
      </c>
      <c r="B506" s="1" t="s">
        <v>1587</v>
      </c>
      <c r="C506" s="1"/>
      <c r="D506" s="1"/>
      <c r="E506" s="1"/>
      <c r="F506" s="1"/>
    </row>
    <row r="507" spans="1:6" x14ac:dyDescent="0.3">
      <c r="A507" s="2" t="s">
        <v>1588</v>
      </c>
      <c r="B507" s="1" t="s">
        <v>1589</v>
      </c>
      <c r="C507" s="3">
        <v>1.81757696640405</v>
      </c>
      <c r="D507" s="3">
        <v>2.1057444983613101</v>
      </c>
      <c r="E507" s="3">
        <v>1.7090113371239599</v>
      </c>
      <c r="F507" s="3">
        <v>1.64434734961624</v>
      </c>
    </row>
    <row r="508" spans="1:6" x14ac:dyDescent="0.3">
      <c r="A508" s="2" t="s">
        <v>1590</v>
      </c>
      <c r="B508" s="1" t="s">
        <v>1591</v>
      </c>
      <c r="C508" s="3">
        <v>3.6668006478747399</v>
      </c>
      <c r="D508" s="1"/>
      <c r="E508" s="3">
        <v>1.2932123192046401</v>
      </c>
      <c r="F508" s="1"/>
    </row>
    <row r="509" spans="1:6" x14ac:dyDescent="0.3">
      <c r="A509" s="2" t="s">
        <v>1592</v>
      </c>
      <c r="B509" s="1" t="s">
        <v>1593</v>
      </c>
      <c r="C509" s="1"/>
      <c r="D509" s="1"/>
      <c r="E509" s="1"/>
      <c r="F509" s="1"/>
    </row>
    <row r="510" spans="1:6" x14ac:dyDescent="0.3">
      <c r="A510" s="1"/>
      <c r="B510" s="1" t="s">
        <v>1594</v>
      </c>
      <c r="C510" s="1"/>
      <c r="D510" s="1"/>
      <c r="E510" s="1"/>
      <c r="F510" s="1"/>
    </row>
    <row r="511" spans="1:6" x14ac:dyDescent="0.3">
      <c r="A511" s="2" t="s">
        <v>1595</v>
      </c>
      <c r="B511" s="1" t="s">
        <v>1596</v>
      </c>
      <c r="C511" s="3">
        <v>2.3264586015592599</v>
      </c>
      <c r="D511" s="3">
        <v>2.7375258202267498</v>
      </c>
      <c r="E511" s="3">
        <v>1.34298717689245</v>
      </c>
      <c r="F511" s="3">
        <v>0.95378694668567898</v>
      </c>
    </row>
    <row r="512" spans="1:6" x14ac:dyDescent="0.3">
      <c r="A512" s="1"/>
      <c r="B512" s="1" t="s">
        <v>570</v>
      </c>
      <c r="C512" s="1"/>
      <c r="D512" s="1"/>
      <c r="E512" s="1"/>
      <c r="F512" s="1"/>
    </row>
    <row r="513" spans="1:6" x14ac:dyDescent="0.3">
      <c r="A513" s="2" t="s">
        <v>1597</v>
      </c>
      <c r="B513" s="1" t="s">
        <v>1598</v>
      </c>
      <c r="C513" s="3">
        <v>2.6982536131048098</v>
      </c>
      <c r="D513" s="1"/>
      <c r="E513" s="3">
        <v>1.26436072223606</v>
      </c>
      <c r="F513" s="1"/>
    </row>
    <row r="514" spans="1:6" x14ac:dyDescent="0.3">
      <c r="A514" s="1"/>
      <c r="B514" s="1" t="s">
        <v>575</v>
      </c>
      <c r="C514" s="1"/>
      <c r="D514" s="1"/>
      <c r="E514" s="1"/>
      <c r="F514" s="1"/>
    </row>
    <row r="515" spans="1:6" x14ac:dyDescent="0.3">
      <c r="A515" s="2" t="s">
        <v>1599</v>
      </c>
      <c r="B515" s="1" t="s">
        <v>1600</v>
      </c>
      <c r="C515" s="1"/>
      <c r="D515" s="1"/>
      <c r="E515" s="1"/>
      <c r="F515" s="1"/>
    </row>
    <row r="516" spans="1:6" x14ac:dyDescent="0.3">
      <c r="A516" s="1"/>
      <c r="B516" s="1" t="s">
        <v>1601</v>
      </c>
      <c r="C516" s="1"/>
      <c r="D516" s="1"/>
      <c r="E516" s="1"/>
      <c r="F516" s="1"/>
    </row>
    <row r="517" spans="1:6" x14ac:dyDescent="0.3">
      <c r="A517" s="2" t="s">
        <v>1602</v>
      </c>
      <c r="B517" s="1" t="s">
        <v>1603</v>
      </c>
      <c r="C517" s="1"/>
      <c r="D517" s="1"/>
      <c r="E517" s="1"/>
      <c r="F517" s="1"/>
    </row>
    <row r="518" spans="1:6" x14ac:dyDescent="0.3">
      <c r="A518" s="1"/>
      <c r="B518" s="1" t="s">
        <v>1604</v>
      </c>
      <c r="C518" s="1"/>
      <c r="D518" s="1"/>
      <c r="E518" s="1"/>
      <c r="F518" s="1"/>
    </row>
    <row r="519" spans="1:6" x14ac:dyDescent="0.3">
      <c r="A519" s="2" t="s">
        <v>1605</v>
      </c>
      <c r="B519" s="1" t="s">
        <v>1606</v>
      </c>
      <c r="C519" s="1"/>
      <c r="D519" s="1"/>
      <c r="E519" s="1"/>
      <c r="F519" s="1"/>
    </row>
    <row r="520" spans="1:6" x14ac:dyDescent="0.3">
      <c r="A520" s="1"/>
      <c r="B520" s="1" t="s">
        <v>1952</v>
      </c>
      <c r="C520" s="1"/>
      <c r="D520" s="1"/>
      <c r="E520" s="1"/>
      <c r="F520" s="1"/>
    </row>
    <row r="521" spans="1:6" x14ac:dyDescent="0.3">
      <c r="A521" s="2" t="s">
        <v>1607</v>
      </c>
      <c r="B521" s="1" t="s">
        <v>1608</v>
      </c>
      <c r="C521" s="3">
        <v>2.8333423790321399</v>
      </c>
      <c r="D521" s="3">
        <v>3.0740074688859198</v>
      </c>
      <c r="E521" s="3">
        <v>1.2849160601273899</v>
      </c>
      <c r="F521" s="3">
        <v>1.2712931509629299</v>
      </c>
    </row>
    <row r="522" spans="1:6" x14ac:dyDescent="0.3">
      <c r="A522" s="1"/>
      <c r="B522" s="1" t="s">
        <v>1609</v>
      </c>
      <c r="C522" s="1"/>
      <c r="D522" s="1"/>
      <c r="E522" s="1"/>
      <c r="F522" s="1"/>
    </row>
    <row r="523" spans="1:6" x14ac:dyDescent="0.3">
      <c r="A523" s="2" t="s">
        <v>1610</v>
      </c>
      <c r="B523" s="1" t="s">
        <v>1611</v>
      </c>
      <c r="C523" s="1"/>
      <c r="D523" s="1"/>
      <c r="E523" s="1"/>
      <c r="F523" s="1"/>
    </row>
    <row r="524" spans="1:6" x14ac:dyDescent="0.3">
      <c r="A524" s="2" t="s">
        <v>1612</v>
      </c>
      <c r="B524" s="1" t="s">
        <v>1613</v>
      </c>
      <c r="C524" s="1"/>
      <c r="D524" s="1"/>
      <c r="E524" s="1"/>
      <c r="F524" s="1"/>
    </row>
    <row r="525" spans="1:6" x14ac:dyDescent="0.3">
      <c r="A525" s="1"/>
      <c r="B525" s="1" t="s">
        <v>580</v>
      </c>
      <c r="C525" s="1"/>
      <c r="D525" s="1"/>
      <c r="E525" s="1"/>
      <c r="F525" s="1"/>
    </row>
    <row r="526" spans="1:6" x14ac:dyDescent="0.3">
      <c r="A526" s="2" t="s">
        <v>1614</v>
      </c>
      <c r="B526" s="1" t="s">
        <v>1615</v>
      </c>
      <c r="C526" s="3">
        <v>1.81634022155575</v>
      </c>
      <c r="D526" s="1"/>
      <c r="E526" s="3">
        <v>1.33756832163116</v>
      </c>
      <c r="F526" s="1"/>
    </row>
    <row r="527" spans="1:6" x14ac:dyDescent="0.3">
      <c r="A527" s="1"/>
      <c r="B527" s="1" t="s">
        <v>583</v>
      </c>
      <c r="C527" s="1"/>
      <c r="D527" s="1"/>
      <c r="E527" s="1"/>
      <c r="F527" s="1"/>
    </row>
    <row r="528" spans="1:6" x14ac:dyDescent="0.3">
      <c r="A528" s="2" t="s">
        <v>1616</v>
      </c>
      <c r="B528" s="1" t="s">
        <v>1617</v>
      </c>
      <c r="C528" s="1"/>
      <c r="D528" s="1"/>
      <c r="E528" s="1"/>
      <c r="F528" s="1"/>
    </row>
    <row r="529" spans="1:6" x14ac:dyDescent="0.3">
      <c r="A529" s="2"/>
      <c r="B529" s="1" t="s">
        <v>107</v>
      </c>
      <c r="C529" s="3">
        <f>MEDIAN(C504:C528)</f>
        <v>2.3264586015592599</v>
      </c>
      <c r="D529" s="3">
        <f>MEDIAN(D504:D528)</f>
        <v>2.50029232044173</v>
      </c>
      <c r="E529" s="3">
        <f>MEDIAN(E504:E528)</f>
        <v>1.2932123192046401</v>
      </c>
      <c r="F529" s="3">
        <f>MEDIAN(F504:F528)</f>
        <v>1.235941920194215</v>
      </c>
    </row>
    <row r="530" spans="1:6" x14ac:dyDescent="0.3">
      <c r="A530" s="2"/>
      <c r="B530" s="1"/>
      <c r="C530" s="1"/>
      <c r="D530" s="1"/>
      <c r="E530" s="1"/>
      <c r="F530" s="1"/>
    </row>
    <row r="531" spans="1:6" x14ac:dyDescent="0.3">
      <c r="A531" s="2"/>
      <c r="B531" s="1"/>
      <c r="C531" s="1"/>
      <c r="D531" s="1"/>
      <c r="E531" s="1"/>
      <c r="F531" s="1"/>
    </row>
    <row r="532" spans="1:6" ht="17.399999999999999" x14ac:dyDescent="0.3">
      <c r="A532" s="7"/>
      <c r="B532" s="7" t="s">
        <v>590</v>
      </c>
      <c r="C532" s="7"/>
      <c r="D532" s="7"/>
      <c r="E532" s="7"/>
      <c r="F532" s="7"/>
    </row>
    <row r="533" spans="1:6" x14ac:dyDescent="0.3">
      <c r="A533" s="13" t="s">
        <v>0</v>
      </c>
      <c r="B533" s="14"/>
      <c r="C533" s="15" t="s">
        <v>1960</v>
      </c>
      <c r="D533" s="16" t="s">
        <v>1961</v>
      </c>
      <c r="E533" s="15" t="s">
        <v>1962</v>
      </c>
      <c r="F533" s="15" t="s">
        <v>1963</v>
      </c>
    </row>
    <row r="534" spans="1:6" x14ac:dyDescent="0.3">
      <c r="A534" s="1"/>
      <c r="B534" s="1" t="s">
        <v>1949</v>
      </c>
      <c r="C534" s="1"/>
      <c r="D534" s="1"/>
      <c r="E534" s="1"/>
      <c r="F534" s="1"/>
    </row>
    <row r="535" spans="1:6" x14ac:dyDescent="0.3">
      <c r="A535" s="2" t="s">
        <v>1618</v>
      </c>
      <c r="B535" s="1" t="s">
        <v>1619</v>
      </c>
      <c r="C535" s="1"/>
      <c r="D535" s="1"/>
      <c r="E535" s="1"/>
      <c r="F535" s="1"/>
    </row>
    <row r="536" spans="1:6" x14ac:dyDescent="0.3">
      <c r="A536" s="2" t="s">
        <v>1620</v>
      </c>
      <c r="B536" s="1" t="s">
        <v>1621</v>
      </c>
      <c r="C536" s="1"/>
      <c r="D536" s="1"/>
      <c r="E536" s="1"/>
      <c r="F536" s="1"/>
    </row>
    <row r="537" spans="1:6" x14ac:dyDescent="0.3">
      <c r="A537" s="2" t="s">
        <v>1622</v>
      </c>
      <c r="B537" s="1" t="s">
        <v>1623</v>
      </c>
      <c r="C537" s="1"/>
      <c r="D537" s="1"/>
      <c r="E537" s="1"/>
      <c r="F537" s="1"/>
    </row>
    <row r="538" spans="1:6" x14ac:dyDescent="0.3">
      <c r="A538" s="2" t="s">
        <v>1624</v>
      </c>
      <c r="B538" s="1" t="s">
        <v>1625</v>
      </c>
      <c r="C538" s="1"/>
      <c r="D538" s="1"/>
      <c r="E538" s="1"/>
      <c r="F538" s="1"/>
    </row>
    <row r="539" spans="1:6" x14ac:dyDescent="0.3">
      <c r="A539" s="2" t="s">
        <v>1626</v>
      </c>
      <c r="B539" s="1" t="s">
        <v>1627</v>
      </c>
      <c r="C539" s="1"/>
      <c r="D539" s="1"/>
      <c r="E539" s="1"/>
      <c r="F539" s="1"/>
    </row>
    <row r="540" spans="1:6" x14ac:dyDescent="0.3">
      <c r="A540" s="2" t="s">
        <v>1628</v>
      </c>
      <c r="B540" s="1" t="s">
        <v>1629</v>
      </c>
      <c r="C540" s="1"/>
      <c r="D540" s="1"/>
      <c r="E540" s="1"/>
      <c r="F540" s="1"/>
    </row>
    <row r="541" spans="1:6" x14ac:dyDescent="0.3">
      <c r="A541" s="2" t="s">
        <v>1630</v>
      </c>
      <c r="B541" s="1" t="s">
        <v>1631</v>
      </c>
      <c r="C541" s="1"/>
      <c r="D541" s="1"/>
      <c r="E541" s="1"/>
      <c r="F541" s="1"/>
    </row>
    <row r="542" spans="1:6" x14ac:dyDescent="0.3">
      <c r="A542" s="2"/>
      <c r="B542" s="1" t="s">
        <v>58</v>
      </c>
      <c r="C542" s="3"/>
      <c r="D542" s="3"/>
      <c r="E542" s="3"/>
      <c r="F542" s="3"/>
    </row>
    <row r="543" spans="1:6" x14ac:dyDescent="0.3">
      <c r="A543" s="2"/>
      <c r="B543" s="1"/>
      <c r="C543" s="1"/>
      <c r="D543" s="1"/>
      <c r="E543" s="1"/>
      <c r="F543" s="1"/>
    </row>
    <row r="544" spans="1:6" x14ac:dyDescent="0.3">
      <c r="A544" s="2"/>
      <c r="B544" s="1"/>
      <c r="C544" s="1"/>
      <c r="D544" s="1"/>
      <c r="E544" s="1"/>
      <c r="F544" s="1"/>
    </row>
    <row r="545" spans="1:6" ht="17.399999999999999" x14ac:dyDescent="0.3">
      <c r="A545" s="7"/>
      <c r="B545" s="7" t="s">
        <v>609</v>
      </c>
      <c r="C545" s="7"/>
      <c r="D545" s="7"/>
      <c r="E545" s="7"/>
      <c r="F545" s="7"/>
    </row>
    <row r="546" spans="1:6" x14ac:dyDescent="0.3">
      <c r="A546" s="13" t="s">
        <v>0</v>
      </c>
      <c r="B546" s="14"/>
      <c r="C546" s="15" t="s">
        <v>1960</v>
      </c>
      <c r="D546" s="16" t="s">
        <v>1961</v>
      </c>
      <c r="E546" s="15" t="s">
        <v>1962</v>
      </c>
      <c r="F546" s="15" t="s">
        <v>1963</v>
      </c>
    </row>
    <row r="547" spans="1:6" x14ac:dyDescent="0.3">
      <c r="A547" s="1"/>
      <c r="B547" s="1" t="s">
        <v>1949</v>
      </c>
      <c r="C547" s="1"/>
      <c r="D547" s="1"/>
      <c r="E547" s="1"/>
      <c r="F547" s="1"/>
    </row>
    <row r="548" spans="1:6" x14ac:dyDescent="0.3">
      <c r="A548" s="2" t="s">
        <v>1632</v>
      </c>
      <c r="B548" s="1" t="s">
        <v>1633</v>
      </c>
      <c r="C548" s="3">
        <v>2.3900611185111802</v>
      </c>
      <c r="D548" s="3">
        <v>2.9688992019078202</v>
      </c>
      <c r="E548" s="3">
        <v>1.02704666625131</v>
      </c>
      <c r="F548" s="3">
        <v>1.05152198662593</v>
      </c>
    </row>
    <row r="549" spans="1:6" x14ac:dyDescent="0.3">
      <c r="A549" s="2" t="s">
        <v>1634</v>
      </c>
      <c r="B549" s="1" t="s">
        <v>1635</v>
      </c>
      <c r="C549" s="1"/>
      <c r="D549" s="1"/>
      <c r="E549" s="1"/>
      <c r="F549" s="1"/>
    </row>
    <row r="550" spans="1:6" x14ac:dyDescent="0.3">
      <c r="A550" s="2" t="s">
        <v>1636</v>
      </c>
      <c r="B550" s="1" t="s">
        <v>1637</v>
      </c>
      <c r="C550" s="1"/>
      <c r="D550" s="1"/>
      <c r="E550" s="1"/>
      <c r="F550" s="1"/>
    </row>
    <row r="551" spans="1:6" x14ac:dyDescent="0.3">
      <c r="A551" s="2" t="s">
        <v>1638</v>
      </c>
      <c r="B551" s="1" t="s">
        <v>1639</v>
      </c>
      <c r="C551" s="1"/>
      <c r="D551" s="1"/>
      <c r="E551" s="1"/>
      <c r="F551" s="1"/>
    </row>
    <row r="552" spans="1:6" x14ac:dyDescent="0.3">
      <c r="A552" s="2" t="s">
        <v>1640</v>
      </c>
      <c r="B552" s="1" t="s">
        <v>1641</v>
      </c>
      <c r="C552" s="3">
        <v>6.1444134790001801</v>
      </c>
      <c r="D552" s="3">
        <v>6.5420539553048203</v>
      </c>
      <c r="E552" s="3">
        <v>0.78045694196946103</v>
      </c>
      <c r="F552" s="3">
        <v>0.95102785665802603</v>
      </c>
    </row>
    <row r="553" spans="1:6" x14ac:dyDescent="0.3">
      <c r="A553" s="2" t="s">
        <v>1642</v>
      </c>
      <c r="B553" s="1" t="s">
        <v>1643</v>
      </c>
      <c r="C553" s="1"/>
      <c r="D553" s="1"/>
      <c r="E553" s="1"/>
      <c r="F553" s="1"/>
    </row>
    <row r="554" spans="1:6" x14ac:dyDescent="0.3">
      <c r="A554" s="2" t="s">
        <v>1644</v>
      </c>
      <c r="B554" s="1" t="s">
        <v>1645</v>
      </c>
      <c r="C554" s="3">
        <v>8.2580903853123306</v>
      </c>
      <c r="D554" s="3">
        <v>8.6192915294842791</v>
      </c>
      <c r="E554" s="3">
        <v>0.66843638234644798</v>
      </c>
      <c r="F554" s="3">
        <v>0.84758706471710399</v>
      </c>
    </row>
    <row r="555" spans="1:6" x14ac:dyDescent="0.3">
      <c r="A555" s="2" t="s">
        <v>1646</v>
      </c>
      <c r="B555" s="1" t="s">
        <v>1647</v>
      </c>
      <c r="C555" s="1"/>
      <c r="D555" s="1"/>
      <c r="E555" s="1"/>
      <c r="F555" s="1"/>
    </row>
    <row r="556" spans="1:6" x14ac:dyDescent="0.3">
      <c r="A556" s="2" t="s">
        <v>1648</v>
      </c>
      <c r="B556" s="1" t="s">
        <v>1649</v>
      </c>
      <c r="C556" s="3">
        <v>2.9043939524476698</v>
      </c>
      <c r="D556" s="3">
        <v>3.2823537953539899</v>
      </c>
      <c r="E556" s="3">
        <v>0.94560693623839598</v>
      </c>
      <c r="F556" s="3">
        <v>1.06228259952557</v>
      </c>
    </row>
    <row r="557" spans="1:6" x14ac:dyDescent="0.3">
      <c r="A557" s="2" t="s">
        <v>1650</v>
      </c>
      <c r="B557" s="1" t="s">
        <v>1651</v>
      </c>
      <c r="C557" s="3">
        <v>4.01647188484504</v>
      </c>
      <c r="D557" s="3">
        <v>4.3925013153144201</v>
      </c>
      <c r="E557" s="3">
        <v>0.86293648262978795</v>
      </c>
      <c r="F557" s="3">
        <v>1.0159112063412199</v>
      </c>
    </row>
    <row r="558" spans="1:6" x14ac:dyDescent="0.3">
      <c r="A558" s="2" t="s">
        <v>1652</v>
      </c>
      <c r="B558" s="1" t="s">
        <v>1653</v>
      </c>
      <c r="C558" s="3">
        <v>6.3020233892367203</v>
      </c>
      <c r="D558" s="3">
        <v>6.3310445623462099</v>
      </c>
      <c r="E558" s="3">
        <v>0.72777835681712599</v>
      </c>
      <c r="F558" s="3">
        <v>0.91340292171200399</v>
      </c>
    </row>
    <row r="559" spans="1:6" x14ac:dyDescent="0.3">
      <c r="A559" s="2" t="s">
        <v>1654</v>
      </c>
      <c r="B559" s="1" t="s">
        <v>1655</v>
      </c>
      <c r="C559" s="3">
        <v>4.3459237453258801</v>
      </c>
      <c r="D559" s="3">
        <v>3.6976960560924699</v>
      </c>
      <c r="E559" s="3">
        <v>0.83910950996379896</v>
      </c>
      <c r="F559" s="3">
        <v>0.971505038312799</v>
      </c>
    </row>
    <row r="560" spans="1:6" x14ac:dyDescent="0.3">
      <c r="A560" s="2" t="s">
        <v>1656</v>
      </c>
      <c r="B560" s="1" t="s">
        <v>1657</v>
      </c>
      <c r="C560" s="3">
        <v>3.2292972936498101</v>
      </c>
      <c r="D560" s="3">
        <v>3.6985297131696</v>
      </c>
      <c r="E560" s="3">
        <v>1.6369554910894599</v>
      </c>
      <c r="F560" s="3">
        <v>1.53555214061853</v>
      </c>
    </row>
    <row r="561" spans="1:6" x14ac:dyDescent="0.3">
      <c r="A561" s="2" t="s">
        <v>1658</v>
      </c>
      <c r="B561" s="1" t="s">
        <v>1659</v>
      </c>
      <c r="C561" s="3">
        <v>5.5321254442552403</v>
      </c>
      <c r="D561" s="3">
        <v>6.0391960110226002</v>
      </c>
      <c r="E561" s="3">
        <v>1.2052227111485001</v>
      </c>
      <c r="F561" s="3">
        <v>1.23461272660997</v>
      </c>
    </row>
    <row r="562" spans="1:6" x14ac:dyDescent="0.3">
      <c r="A562" s="2" t="s">
        <v>1660</v>
      </c>
      <c r="B562" s="1" t="s">
        <v>1661</v>
      </c>
      <c r="C562" s="3">
        <v>7.2991517753243498</v>
      </c>
      <c r="D562" s="3">
        <v>7.7268319539541501</v>
      </c>
      <c r="E562" s="3">
        <v>1.01129364667693</v>
      </c>
      <c r="F562" s="3">
        <v>1.0693791695438399</v>
      </c>
    </row>
    <row r="563" spans="1:6" x14ac:dyDescent="0.3">
      <c r="A563" s="1"/>
      <c r="B563" s="1" t="s">
        <v>1952</v>
      </c>
      <c r="C563" s="1"/>
      <c r="D563" s="1"/>
      <c r="E563" s="1"/>
      <c r="F563" s="1"/>
    </row>
    <row r="564" spans="1:6" x14ac:dyDescent="0.3">
      <c r="A564" s="2" t="s">
        <v>1662</v>
      </c>
      <c r="B564" s="1" t="s">
        <v>1663</v>
      </c>
      <c r="C564" s="1"/>
      <c r="D564" s="1"/>
      <c r="E564" s="1"/>
      <c r="F564" s="1"/>
    </row>
    <row r="565" spans="1:6" x14ac:dyDescent="0.3">
      <c r="A565" s="2" t="s">
        <v>1664</v>
      </c>
      <c r="B565" s="1" t="s">
        <v>1665</v>
      </c>
      <c r="C565" s="1"/>
      <c r="D565" s="1"/>
      <c r="E565" s="1"/>
      <c r="F565" s="1"/>
    </row>
    <row r="566" spans="1:6" x14ac:dyDescent="0.3">
      <c r="A566" s="2" t="s">
        <v>1666</v>
      </c>
      <c r="B566" s="1" t="s">
        <v>1667</v>
      </c>
      <c r="C566" s="1"/>
      <c r="D566" s="1"/>
      <c r="E566" s="1"/>
      <c r="F566" s="1"/>
    </row>
    <row r="567" spans="1:6" x14ac:dyDescent="0.3">
      <c r="A567" s="2" t="s">
        <v>1668</v>
      </c>
      <c r="B567" s="1" t="s">
        <v>1669</v>
      </c>
      <c r="C567" s="1"/>
      <c r="D567" s="1"/>
      <c r="E567" s="1"/>
      <c r="F567" s="1"/>
    </row>
    <row r="568" spans="1:6" x14ac:dyDescent="0.3">
      <c r="A568" s="2"/>
      <c r="B568" s="1" t="s">
        <v>58</v>
      </c>
      <c r="C568" s="3">
        <f>MEDIAN(C548:C567)</f>
        <v>4.9390245947905598</v>
      </c>
      <c r="D568" s="3">
        <f>MEDIAN(D548:D567)</f>
        <v>5.2158486631685097</v>
      </c>
      <c r="E568" s="3">
        <f>MEDIAN(E548:E567)</f>
        <v>0.90427170943409196</v>
      </c>
      <c r="F568" s="3">
        <f>MEDIAN(F548:F567)</f>
        <v>1.0337165964835751</v>
      </c>
    </row>
    <row r="569" spans="1:6" x14ac:dyDescent="0.3">
      <c r="A569" s="2"/>
      <c r="B569" s="1"/>
      <c r="C569" s="1"/>
      <c r="D569" s="1"/>
      <c r="E569" s="1"/>
      <c r="F569" s="1"/>
    </row>
    <row r="570" spans="1:6" x14ac:dyDescent="0.3">
      <c r="A570" s="2"/>
      <c r="B570" s="1"/>
      <c r="C570" s="1"/>
      <c r="D570" s="1"/>
      <c r="E570" s="1"/>
      <c r="F570" s="1"/>
    </row>
    <row r="571" spans="1:6" ht="19.8" x14ac:dyDescent="0.3">
      <c r="A571" s="9"/>
      <c r="B571" s="9" t="s">
        <v>624</v>
      </c>
      <c r="C571" s="9"/>
      <c r="D571" s="9"/>
      <c r="E571" s="9"/>
      <c r="F571" s="9"/>
    </row>
    <row r="572" spans="1:6" x14ac:dyDescent="0.3">
      <c r="A572" s="13" t="s">
        <v>0</v>
      </c>
      <c r="B572" s="14"/>
      <c r="C572" s="15" t="s">
        <v>1960</v>
      </c>
      <c r="D572" s="16" t="s">
        <v>1961</v>
      </c>
      <c r="E572" s="15" t="s">
        <v>1962</v>
      </c>
      <c r="F572" s="15" t="s">
        <v>1963</v>
      </c>
    </row>
    <row r="573" spans="1:6" x14ac:dyDescent="0.3">
      <c r="A573" s="1"/>
      <c r="B573" s="1" t="s">
        <v>1949</v>
      </c>
      <c r="C573" s="1"/>
      <c r="D573" s="1"/>
      <c r="E573" s="1"/>
      <c r="F573" s="1"/>
    </row>
    <row r="574" spans="1:6" x14ac:dyDescent="0.3">
      <c r="A574" s="2" t="s">
        <v>1670</v>
      </c>
      <c r="B574" s="1" t="s">
        <v>1671</v>
      </c>
      <c r="C574" s="3">
        <v>0.62091940224378706</v>
      </c>
      <c r="D574" s="3">
        <v>0.68573485747274099</v>
      </c>
      <c r="E574" s="3">
        <v>2.4751915306842802</v>
      </c>
      <c r="F574" s="3">
        <v>2.49515546316051</v>
      </c>
    </row>
    <row r="575" spans="1:6" x14ac:dyDescent="0.3">
      <c r="A575" s="2"/>
      <c r="B575" s="1"/>
      <c r="C575" s="3"/>
      <c r="D575" s="3"/>
      <c r="E575" s="3"/>
      <c r="F575" s="3"/>
    </row>
    <row r="576" spans="1:6" x14ac:dyDescent="0.3">
      <c r="A576" s="2"/>
      <c r="B576" s="1"/>
      <c r="C576" s="3"/>
      <c r="D576" s="3"/>
      <c r="E576" s="3"/>
      <c r="F576" s="3"/>
    </row>
    <row r="577" spans="1:6" ht="17.399999999999999" x14ac:dyDescent="0.3">
      <c r="A577" s="7"/>
      <c r="B577" s="7" t="s">
        <v>643</v>
      </c>
      <c r="C577" s="7"/>
      <c r="D577" s="7"/>
      <c r="E577" s="7"/>
      <c r="F577" s="7"/>
    </row>
    <row r="578" spans="1:6" x14ac:dyDescent="0.3">
      <c r="A578" s="13" t="s">
        <v>0</v>
      </c>
      <c r="B578" s="14"/>
      <c r="C578" s="15" t="s">
        <v>1960</v>
      </c>
      <c r="D578" s="16" t="s">
        <v>1961</v>
      </c>
      <c r="E578" s="15" t="s">
        <v>1962</v>
      </c>
      <c r="F578" s="15" t="s">
        <v>1963</v>
      </c>
    </row>
    <row r="579" spans="1:6" x14ac:dyDescent="0.3">
      <c r="A579" s="1"/>
      <c r="B579" s="1" t="s">
        <v>1949</v>
      </c>
      <c r="C579" s="1"/>
      <c r="D579" s="1"/>
      <c r="E579" s="1"/>
      <c r="F579" s="1"/>
    </row>
    <row r="580" spans="1:6" x14ac:dyDescent="0.3">
      <c r="A580" s="2" t="s">
        <v>1672</v>
      </c>
      <c r="B580" s="1" t="s">
        <v>1673</v>
      </c>
      <c r="C580" s="1"/>
      <c r="D580" s="1"/>
      <c r="E580" s="1"/>
      <c r="F580" s="1"/>
    </row>
    <row r="581" spans="1:6" x14ac:dyDescent="0.3">
      <c r="A581" s="2"/>
      <c r="B581" s="1"/>
      <c r="C581" s="1"/>
      <c r="D581" s="1"/>
      <c r="E581" s="1"/>
      <c r="F581" s="1"/>
    </row>
    <row r="582" spans="1:6" x14ac:dyDescent="0.3">
      <c r="A582" s="2"/>
      <c r="B582" s="1"/>
      <c r="C582" s="1"/>
      <c r="D582" s="1"/>
      <c r="E582" s="1"/>
      <c r="F582" s="1"/>
    </row>
    <row r="583" spans="1:6" x14ac:dyDescent="0.3">
      <c r="A583" s="2"/>
      <c r="B583" s="1"/>
      <c r="C583" s="1"/>
      <c r="D583" s="1"/>
      <c r="E583" s="1"/>
      <c r="F583" s="1"/>
    </row>
    <row r="584" spans="1:6" ht="17.399999999999999" x14ac:dyDescent="0.3">
      <c r="A584" s="7"/>
      <c r="B584" s="7" t="s">
        <v>656</v>
      </c>
      <c r="C584" s="7"/>
      <c r="D584" s="7"/>
      <c r="E584" s="7"/>
      <c r="F584" s="7"/>
    </row>
    <row r="585" spans="1:6" x14ac:dyDescent="0.3">
      <c r="A585" s="13" t="s">
        <v>0</v>
      </c>
      <c r="B585" s="14"/>
      <c r="C585" s="15" t="s">
        <v>1960</v>
      </c>
      <c r="D585" s="16" t="s">
        <v>1961</v>
      </c>
      <c r="E585" s="15" t="s">
        <v>1962</v>
      </c>
      <c r="F585" s="15" t="s">
        <v>1963</v>
      </c>
    </row>
    <row r="586" spans="1:6" x14ac:dyDescent="0.3">
      <c r="A586" s="1"/>
      <c r="B586" s="1" t="s">
        <v>1949</v>
      </c>
      <c r="C586" s="1"/>
      <c r="D586" s="1"/>
      <c r="E586" s="1"/>
      <c r="F586" s="1"/>
    </row>
    <row r="587" spans="1:6" x14ac:dyDescent="0.3">
      <c r="A587" s="1"/>
      <c r="B587" s="1" t="s">
        <v>1674</v>
      </c>
      <c r="C587" s="1"/>
      <c r="D587" s="1"/>
      <c r="E587" s="1"/>
      <c r="F587" s="1"/>
    </row>
    <row r="588" spans="1:6" x14ac:dyDescent="0.3">
      <c r="A588" s="2" t="s">
        <v>1675</v>
      </c>
      <c r="B588" s="1" t="s">
        <v>1676</v>
      </c>
      <c r="C588" s="1"/>
      <c r="D588" s="1"/>
      <c r="E588" s="1"/>
      <c r="F588" s="1"/>
    </row>
    <row r="589" spans="1:6" x14ac:dyDescent="0.3">
      <c r="A589" s="1"/>
      <c r="B589" s="1" t="s">
        <v>1677</v>
      </c>
      <c r="C589" s="1"/>
      <c r="D589" s="1"/>
      <c r="E589" s="1"/>
      <c r="F589" s="1"/>
    </row>
    <row r="590" spans="1:6" x14ac:dyDescent="0.3">
      <c r="A590" s="2" t="s">
        <v>1678</v>
      </c>
      <c r="B590" s="1" t="s">
        <v>1679</v>
      </c>
      <c r="C590" s="1"/>
      <c r="D590" s="1"/>
      <c r="E590" s="1"/>
      <c r="F590" s="1"/>
    </row>
    <row r="591" spans="1:6" x14ac:dyDescent="0.3">
      <c r="A591" s="2" t="s">
        <v>1680</v>
      </c>
      <c r="B591" s="1" t="s">
        <v>1681</v>
      </c>
      <c r="C591" s="3">
        <v>13.5481126654555</v>
      </c>
      <c r="D591" s="3">
        <v>12.392678377401699</v>
      </c>
      <c r="E591" s="3">
        <v>-1.0091839223683501</v>
      </c>
      <c r="F591" s="3">
        <v>-0.77383580585235601</v>
      </c>
    </row>
    <row r="592" spans="1:6" x14ac:dyDescent="0.3">
      <c r="A592" s="1"/>
      <c r="B592" s="1" t="s">
        <v>1952</v>
      </c>
      <c r="C592" s="1"/>
      <c r="D592" s="1"/>
      <c r="E592" s="1"/>
      <c r="F592" s="1"/>
    </row>
    <row r="593" spans="1:6" x14ac:dyDescent="0.3">
      <c r="A593" s="2" t="s">
        <v>1682</v>
      </c>
      <c r="B593" s="1" t="s">
        <v>1683</v>
      </c>
      <c r="C593" s="1"/>
      <c r="D593" s="1"/>
      <c r="E593" s="1"/>
      <c r="F593" s="1"/>
    </row>
    <row r="594" spans="1:6" x14ac:dyDescent="0.3">
      <c r="A594" s="2"/>
      <c r="B594" s="1" t="s">
        <v>58</v>
      </c>
      <c r="C594" s="3"/>
      <c r="D594" s="3"/>
      <c r="E594" s="3"/>
      <c r="F594" s="3"/>
    </row>
    <row r="595" spans="1:6" x14ac:dyDescent="0.3">
      <c r="A595" s="2"/>
      <c r="B595" s="1"/>
      <c r="C595" s="1"/>
      <c r="D595" s="1"/>
      <c r="E595" s="1"/>
      <c r="F595" s="1"/>
    </row>
    <row r="596" spans="1:6" x14ac:dyDescent="0.3">
      <c r="A596" s="2"/>
      <c r="B596" s="1"/>
      <c r="C596" s="1"/>
      <c r="D596" s="1"/>
      <c r="E596" s="1"/>
      <c r="F596" s="1"/>
    </row>
    <row r="597" spans="1:6" ht="17.399999999999999" x14ac:dyDescent="0.3">
      <c r="A597" s="7"/>
      <c r="B597" s="7" t="s">
        <v>1684</v>
      </c>
      <c r="C597" s="7"/>
      <c r="D597" s="7"/>
      <c r="E597" s="7"/>
      <c r="F597" s="7"/>
    </row>
    <row r="598" spans="1:6" x14ac:dyDescent="0.3">
      <c r="A598" s="13" t="s">
        <v>0</v>
      </c>
      <c r="B598" s="14"/>
      <c r="C598" s="15" t="s">
        <v>1960</v>
      </c>
      <c r="D598" s="16" t="s">
        <v>1961</v>
      </c>
      <c r="E598" s="15" t="s">
        <v>1962</v>
      </c>
      <c r="F598" s="15" t="s">
        <v>1963</v>
      </c>
    </row>
    <row r="599" spans="1:6" x14ac:dyDescent="0.3">
      <c r="A599" s="1"/>
      <c r="B599" s="1" t="s">
        <v>1949</v>
      </c>
      <c r="C599" s="1"/>
      <c r="D599" s="1"/>
      <c r="E599" s="1"/>
      <c r="F599" s="1"/>
    </row>
    <row r="600" spans="1:6" x14ac:dyDescent="0.3">
      <c r="A600" s="2" t="s">
        <v>1685</v>
      </c>
      <c r="B600" s="1" t="s">
        <v>1686</v>
      </c>
      <c r="C600" s="3">
        <v>6.1519142698752702</v>
      </c>
      <c r="D600" s="3">
        <v>5.2244433928324501</v>
      </c>
      <c r="E600" s="3">
        <v>-0.28513920353683803</v>
      </c>
      <c r="F600" s="3">
        <v>0.12535647772434499</v>
      </c>
    </row>
    <row r="601" spans="1:6" x14ac:dyDescent="0.3">
      <c r="A601" s="2"/>
      <c r="B601" s="1"/>
      <c r="C601" s="3"/>
      <c r="D601" s="3"/>
      <c r="E601" s="3"/>
      <c r="F601" s="3"/>
    </row>
    <row r="602" spans="1:6" x14ac:dyDescent="0.3">
      <c r="A602" s="2"/>
      <c r="B602" s="1"/>
      <c r="C602" s="3"/>
      <c r="D602" s="3"/>
      <c r="E602" s="3"/>
      <c r="F602" s="3"/>
    </row>
    <row r="603" spans="1:6" ht="17.399999999999999" x14ac:dyDescent="0.3">
      <c r="A603" s="7"/>
      <c r="B603" s="7" t="s">
        <v>659</v>
      </c>
      <c r="C603" s="7"/>
      <c r="D603" s="7"/>
      <c r="E603" s="7"/>
      <c r="F603" s="7"/>
    </row>
    <row r="604" spans="1:6" x14ac:dyDescent="0.3">
      <c r="A604" s="13" t="s">
        <v>0</v>
      </c>
      <c r="B604" s="14"/>
      <c r="C604" s="15" t="s">
        <v>1960</v>
      </c>
      <c r="D604" s="16" t="s">
        <v>1961</v>
      </c>
      <c r="E604" s="15" t="s">
        <v>1962</v>
      </c>
      <c r="F604" s="15" t="s">
        <v>1963</v>
      </c>
    </row>
    <row r="605" spans="1:6" x14ac:dyDescent="0.3">
      <c r="A605" s="1"/>
      <c r="B605" s="1" t="s">
        <v>1949</v>
      </c>
      <c r="C605" s="1"/>
      <c r="D605" s="1"/>
      <c r="E605" s="1"/>
      <c r="F605" s="1"/>
    </row>
    <row r="606" spans="1:6" x14ac:dyDescent="0.3">
      <c r="A606" s="1"/>
      <c r="B606" s="1" t="s">
        <v>672</v>
      </c>
      <c r="C606" s="1"/>
      <c r="D606" s="1"/>
      <c r="E606" s="1"/>
      <c r="F606" s="1"/>
    </row>
    <row r="607" spans="1:6" x14ac:dyDescent="0.3">
      <c r="A607" s="2" t="s">
        <v>1687</v>
      </c>
      <c r="B607" s="1" t="s">
        <v>1688</v>
      </c>
      <c r="C607" s="3">
        <v>5.0406560716656399</v>
      </c>
      <c r="D607" s="3">
        <v>4.9218289480115702</v>
      </c>
      <c r="E607" s="3">
        <v>0.67107124834585197</v>
      </c>
      <c r="F607" s="3">
        <v>0.60182456113855098</v>
      </c>
    </row>
    <row r="608" spans="1:6" x14ac:dyDescent="0.3">
      <c r="A608" s="1"/>
      <c r="B608" s="1" t="s">
        <v>675</v>
      </c>
      <c r="C608" s="1"/>
      <c r="D608" s="1"/>
      <c r="E608" s="1"/>
      <c r="F608" s="1"/>
    </row>
    <row r="609" spans="1:6" x14ac:dyDescent="0.3">
      <c r="A609" s="2" t="s">
        <v>1689</v>
      </c>
      <c r="B609" s="1" t="s">
        <v>1690</v>
      </c>
      <c r="C609" s="3">
        <v>5.0163510609266204</v>
      </c>
      <c r="D609" s="3">
        <v>4.8762084724539001</v>
      </c>
      <c r="E609" s="3">
        <v>0.71415345379152595</v>
      </c>
      <c r="F609" s="3">
        <v>0.61399076131098995</v>
      </c>
    </row>
    <row r="610" spans="1:6" x14ac:dyDescent="0.3">
      <c r="A610" s="1"/>
      <c r="B610" s="1" t="s">
        <v>678</v>
      </c>
      <c r="C610" s="1"/>
      <c r="D610" s="1"/>
      <c r="E610" s="1"/>
      <c r="F610" s="1"/>
    </row>
    <row r="611" spans="1:6" x14ac:dyDescent="0.3">
      <c r="A611" s="2" t="s">
        <v>1691</v>
      </c>
      <c r="B611" s="1" t="s">
        <v>1692</v>
      </c>
      <c r="C611" s="3">
        <v>9.1534660567545192</v>
      </c>
      <c r="D611" s="3">
        <v>9.68916646907903</v>
      </c>
      <c r="E611" s="3">
        <v>0.27883842412483001</v>
      </c>
      <c r="F611" s="3">
        <v>2.3414327627442801E-2</v>
      </c>
    </row>
    <row r="612" spans="1:6" x14ac:dyDescent="0.3">
      <c r="A612" s="2" t="s">
        <v>1693</v>
      </c>
      <c r="B612" s="1" t="s">
        <v>1694</v>
      </c>
      <c r="C612" s="3">
        <v>1.47732272174033</v>
      </c>
      <c r="D612" s="1"/>
      <c r="E612" s="3">
        <v>1.21245457150068</v>
      </c>
      <c r="F612" s="1"/>
    </row>
    <row r="613" spans="1:6" x14ac:dyDescent="0.3">
      <c r="A613" s="1"/>
      <c r="B613" s="1" t="s">
        <v>681</v>
      </c>
      <c r="C613" s="1"/>
      <c r="D613" s="1"/>
      <c r="E613" s="1"/>
      <c r="F613" s="1"/>
    </row>
    <row r="614" spans="1:6" x14ac:dyDescent="0.3">
      <c r="A614" s="2" t="s">
        <v>1695</v>
      </c>
      <c r="B614" s="1" t="s">
        <v>1696</v>
      </c>
      <c r="C614" s="3">
        <v>9.6654361589514899</v>
      </c>
      <c r="D614" s="1"/>
      <c r="E614" s="3">
        <v>0.284498194739979</v>
      </c>
      <c r="F614" s="1"/>
    </row>
    <row r="615" spans="1:6" x14ac:dyDescent="0.3">
      <c r="A615" s="1"/>
      <c r="B615" s="1" t="s">
        <v>684</v>
      </c>
      <c r="C615" s="1"/>
      <c r="D615" s="1"/>
      <c r="E615" s="1"/>
      <c r="F615" s="1"/>
    </row>
    <row r="616" spans="1:6" x14ac:dyDescent="0.3">
      <c r="A616" s="2" t="s">
        <v>1697</v>
      </c>
      <c r="B616" s="1" t="s">
        <v>1698</v>
      </c>
      <c r="C616" s="3">
        <v>5.7100739292562803</v>
      </c>
      <c r="D616" s="3">
        <v>5.6259908966056402</v>
      </c>
      <c r="E616" s="3">
        <v>0.97147789367346005</v>
      </c>
      <c r="F616" s="3">
        <v>0.84353724068035396</v>
      </c>
    </row>
    <row r="617" spans="1:6" x14ac:dyDescent="0.3">
      <c r="A617" s="1"/>
      <c r="B617" s="1" t="s">
        <v>687</v>
      </c>
      <c r="C617" s="1"/>
      <c r="D617" s="1"/>
      <c r="E617" s="1"/>
      <c r="F617" s="1"/>
    </row>
    <row r="618" spans="1:6" x14ac:dyDescent="0.3">
      <c r="A618" s="2" t="s">
        <v>1699</v>
      </c>
      <c r="B618" s="1" t="s">
        <v>1700</v>
      </c>
      <c r="C618" s="3">
        <v>5.8617220048565803</v>
      </c>
      <c r="D618" s="3">
        <v>5.7174925620784096</v>
      </c>
      <c r="E618" s="3">
        <v>0.891562338812524</v>
      </c>
      <c r="F618" s="3">
        <v>0.75741932709694404</v>
      </c>
    </row>
    <row r="619" spans="1:6" x14ac:dyDescent="0.3">
      <c r="A619" s="1"/>
      <c r="B619" s="1" t="s">
        <v>690</v>
      </c>
      <c r="C619" s="1"/>
      <c r="D619" s="1"/>
      <c r="E619" s="1"/>
      <c r="F619" s="1"/>
    </row>
    <row r="620" spans="1:6" x14ac:dyDescent="0.3">
      <c r="A620" s="2" t="s">
        <v>1701</v>
      </c>
      <c r="B620" s="1" t="s">
        <v>1702</v>
      </c>
      <c r="C620" s="3">
        <v>9.7640483805387603</v>
      </c>
      <c r="D620" s="3">
        <v>9.7143615272468509</v>
      </c>
      <c r="E620" s="3">
        <v>0.25695928082537001</v>
      </c>
      <c r="F620" s="3">
        <v>-7.2823756846632795E-2</v>
      </c>
    </row>
    <row r="621" spans="1:6" x14ac:dyDescent="0.3">
      <c r="A621" s="1"/>
      <c r="B621" s="1" t="s">
        <v>693</v>
      </c>
      <c r="C621" s="1"/>
      <c r="D621" s="1"/>
      <c r="E621" s="1"/>
      <c r="F621" s="1"/>
    </row>
    <row r="622" spans="1:6" x14ac:dyDescent="0.3">
      <c r="A622" s="2" t="s">
        <v>1703</v>
      </c>
      <c r="B622" s="1" t="s">
        <v>1704</v>
      </c>
      <c r="C622" s="3">
        <v>8.4647551766157196</v>
      </c>
      <c r="D622" s="3">
        <v>7.68868090502162</v>
      </c>
      <c r="E622" s="3">
        <v>0.20620608025387399</v>
      </c>
      <c r="F622" s="3">
        <v>-1.8219740264564001E-2</v>
      </c>
    </row>
    <row r="623" spans="1:6" x14ac:dyDescent="0.3">
      <c r="A623" s="2" t="s">
        <v>1705</v>
      </c>
      <c r="B623" s="1" t="s">
        <v>1706</v>
      </c>
      <c r="C623" s="3">
        <v>3.8124449151881401</v>
      </c>
      <c r="D623" s="3">
        <v>5.0123077729739203</v>
      </c>
      <c r="E623" s="3">
        <v>0.44402629475209199</v>
      </c>
      <c r="F623" s="3">
        <v>-2.05915188721453E-2</v>
      </c>
    </row>
    <row r="624" spans="1:6" x14ac:dyDescent="0.3">
      <c r="A624" s="2" t="s">
        <v>1707</v>
      </c>
      <c r="B624" s="1" t="s">
        <v>1708</v>
      </c>
      <c r="C624" s="3">
        <v>5.9348166216218603</v>
      </c>
      <c r="D624" s="3">
        <v>5.7164859159091899</v>
      </c>
      <c r="E624" s="3">
        <v>0.614344782441686</v>
      </c>
      <c r="F624" s="3">
        <v>0.53076000102144505</v>
      </c>
    </row>
    <row r="625" spans="1:6" x14ac:dyDescent="0.3">
      <c r="A625" s="2" t="s">
        <v>1709</v>
      </c>
      <c r="B625" s="1" t="s">
        <v>1710</v>
      </c>
      <c r="C625" s="3">
        <v>9.0352311899355193</v>
      </c>
      <c r="D625" s="3">
        <v>9.5283409600244298</v>
      </c>
      <c r="E625" s="3">
        <v>0.23682797588682</v>
      </c>
      <c r="F625" s="3">
        <v>4.4256843901276603E-3</v>
      </c>
    </row>
    <row r="626" spans="1:6" x14ac:dyDescent="0.3">
      <c r="A626" s="2" t="s">
        <v>1711</v>
      </c>
      <c r="B626" s="1" t="s">
        <v>1712</v>
      </c>
      <c r="C626" s="3">
        <v>6.5374387102931601</v>
      </c>
      <c r="D626" s="3">
        <v>6.3032056887366101</v>
      </c>
      <c r="E626" s="3">
        <v>0.72219980166889097</v>
      </c>
      <c r="F626" s="3">
        <v>0.62718467356843799</v>
      </c>
    </row>
    <row r="627" spans="1:6" x14ac:dyDescent="0.3">
      <c r="A627" s="2" t="s">
        <v>1713</v>
      </c>
      <c r="B627" s="1" t="s">
        <v>1714</v>
      </c>
      <c r="C627" s="3">
        <v>6.7523106301500802</v>
      </c>
      <c r="D627" s="3">
        <v>8.08437085398843</v>
      </c>
      <c r="E627" s="3">
        <v>0.53559640128860397</v>
      </c>
      <c r="F627" s="3">
        <v>0.19058765930174201</v>
      </c>
    </row>
    <row r="628" spans="1:6" x14ac:dyDescent="0.3">
      <c r="A628" s="2" t="s">
        <v>1715</v>
      </c>
      <c r="B628" s="1" t="s">
        <v>1716</v>
      </c>
      <c r="C628" s="3">
        <v>6.8299785831662998</v>
      </c>
      <c r="D628" s="3">
        <v>8.1775429820568792</v>
      </c>
      <c r="E628" s="3">
        <v>0.54558987215478905</v>
      </c>
      <c r="F628" s="3">
        <v>0.192511257072458</v>
      </c>
    </row>
    <row r="629" spans="1:6" x14ac:dyDescent="0.3">
      <c r="A629" s="1"/>
      <c r="B629" s="1" t="s">
        <v>696</v>
      </c>
      <c r="C629" s="1"/>
      <c r="D629" s="1"/>
      <c r="E629" s="1"/>
      <c r="F629" s="1"/>
    </row>
    <row r="630" spans="1:6" x14ac:dyDescent="0.3">
      <c r="A630" s="2" t="s">
        <v>1717</v>
      </c>
      <c r="B630" s="1" t="s">
        <v>1718</v>
      </c>
      <c r="C630" s="1"/>
      <c r="D630" s="1"/>
      <c r="E630" s="1"/>
      <c r="F630" s="1"/>
    </row>
    <row r="631" spans="1:6" x14ac:dyDescent="0.3">
      <c r="A631" s="1"/>
      <c r="B631" s="1" t="s">
        <v>699</v>
      </c>
      <c r="C631" s="1"/>
      <c r="D631" s="1"/>
      <c r="E631" s="1"/>
      <c r="F631" s="1"/>
    </row>
    <row r="632" spans="1:6" x14ac:dyDescent="0.3">
      <c r="A632" s="2" t="s">
        <v>1719</v>
      </c>
      <c r="B632" s="1" t="s">
        <v>1720</v>
      </c>
      <c r="C632" s="3">
        <v>5.1990530535713697</v>
      </c>
      <c r="D632" s="3">
        <v>5.3937167139851798</v>
      </c>
      <c r="E632" s="3">
        <v>0.47763845489779999</v>
      </c>
      <c r="F632" s="3">
        <v>0.50779928953852704</v>
      </c>
    </row>
    <row r="633" spans="1:6" x14ac:dyDescent="0.3">
      <c r="A633" s="1"/>
      <c r="B633" s="1" t="s">
        <v>705</v>
      </c>
      <c r="C633" s="1"/>
      <c r="D633" s="1"/>
      <c r="E633" s="1"/>
      <c r="F633" s="1"/>
    </row>
    <row r="634" spans="1:6" x14ac:dyDescent="0.3">
      <c r="A634" s="2" t="s">
        <v>1721</v>
      </c>
      <c r="B634" s="1" t="s">
        <v>1722</v>
      </c>
      <c r="C634" s="3">
        <v>6.3653615678850004</v>
      </c>
      <c r="D634" s="3">
        <v>6.1352978047747602</v>
      </c>
      <c r="E634" s="3">
        <v>0.56642447998149603</v>
      </c>
      <c r="F634" s="3">
        <v>0.39128500044298598</v>
      </c>
    </row>
    <row r="635" spans="1:6" x14ac:dyDescent="0.3">
      <c r="A635" s="1"/>
      <c r="B635" s="1" t="s">
        <v>708</v>
      </c>
      <c r="C635" s="1"/>
      <c r="D635" s="1"/>
      <c r="E635" s="1"/>
      <c r="F635" s="1"/>
    </row>
    <row r="636" spans="1:6" x14ac:dyDescent="0.3">
      <c r="A636" s="2" t="s">
        <v>1723</v>
      </c>
      <c r="B636" s="1" t="s">
        <v>1724</v>
      </c>
      <c r="C636" s="3">
        <v>6.4552484743372904</v>
      </c>
      <c r="D636" s="3">
        <v>6.2157764164201303</v>
      </c>
      <c r="E636" s="3">
        <v>0.56131497289160404</v>
      </c>
      <c r="F636" s="3">
        <v>0.39448951448547598</v>
      </c>
    </row>
    <row r="637" spans="1:6" x14ac:dyDescent="0.3">
      <c r="A637" s="2" t="s">
        <v>1725</v>
      </c>
      <c r="B637" s="1" t="s">
        <v>1726</v>
      </c>
      <c r="C637" s="3">
        <v>3.26883422440625</v>
      </c>
      <c r="D637" s="3">
        <v>3.29197084772307</v>
      </c>
      <c r="E637" s="3">
        <v>0.56638487930398396</v>
      </c>
      <c r="F637" s="3">
        <v>0.283801567040115</v>
      </c>
    </row>
    <row r="638" spans="1:6" x14ac:dyDescent="0.3">
      <c r="A638" s="1"/>
      <c r="B638" s="1" t="s">
        <v>717</v>
      </c>
      <c r="C638" s="1"/>
      <c r="D638" s="1"/>
      <c r="E638" s="1"/>
      <c r="F638" s="1"/>
    </row>
    <row r="639" spans="1:6" x14ac:dyDescent="0.3">
      <c r="A639" s="2" t="s">
        <v>1727</v>
      </c>
      <c r="B639" s="1" t="s">
        <v>1728</v>
      </c>
      <c r="C639" s="3">
        <v>9.2408209996569397</v>
      </c>
      <c r="D639" s="3">
        <v>9.6228547247388292</v>
      </c>
      <c r="E639" s="3">
        <v>0.30299072145064498</v>
      </c>
      <c r="F639" s="3">
        <v>1.53623971362389E-2</v>
      </c>
    </row>
    <row r="640" spans="1:6" x14ac:dyDescent="0.3">
      <c r="A640" s="1"/>
      <c r="B640" s="1" t="s">
        <v>720</v>
      </c>
      <c r="C640" s="1"/>
      <c r="D640" s="1"/>
      <c r="E640" s="1"/>
      <c r="F640" s="1"/>
    </row>
    <row r="641" spans="1:6" x14ac:dyDescent="0.3">
      <c r="A641" s="2" t="s">
        <v>1729</v>
      </c>
      <c r="B641" s="1" t="s">
        <v>1730</v>
      </c>
      <c r="C641" s="3">
        <v>7.3157853480572097</v>
      </c>
      <c r="D641" s="3">
        <v>7.4992341266368197</v>
      </c>
      <c r="E641" s="3">
        <v>0.40064227176364098</v>
      </c>
      <c r="F641" s="3">
        <v>0.140796467571178</v>
      </c>
    </row>
    <row r="642" spans="1:6" x14ac:dyDescent="0.3">
      <c r="A642" s="1"/>
      <c r="B642" s="1" t="s">
        <v>723</v>
      </c>
      <c r="C642" s="1"/>
      <c r="D642" s="1"/>
      <c r="E642" s="1"/>
      <c r="F642" s="1"/>
    </row>
    <row r="643" spans="1:6" x14ac:dyDescent="0.3">
      <c r="A643" s="2" t="s">
        <v>1731</v>
      </c>
      <c r="B643" s="1" t="s">
        <v>1732</v>
      </c>
      <c r="C643" s="3">
        <v>7.3635133107578499</v>
      </c>
      <c r="D643" s="3">
        <v>7.5305011552330896</v>
      </c>
      <c r="E643" s="3">
        <v>0.31665299968780702</v>
      </c>
      <c r="F643" s="3">
        <v>2.10689473945532E-2</v>
      </c>
    </row>
    <row r="644" spans="1:6" x14ac:dyDescent="0.3">
      <c r="A644" s="3"/>
      <c r="B644" s="3"/>
      <c r="C644" s="3">
        <f>MEDIAN(C607:C643)</f>
        <v>6.4963435923152257</v>
      </c>
      <c r="D644" s="3">
        <f>MEDIAN(D607:D643)</f>
        <v>6.2594910525783707</v>
      </c>
      <c r="E644" s="3">
        <f>MEDIAN(E607:E643)</f>
        <v>0.54059313672169651</v>
      </c>
      <c r="F644" s="3">
        <f>MEDIAN(F607:F643)</f>
        <v>0.23815641205628651</v>
      </c>
    </row>
    <row r="645" spans="1:6" x14ac:dyDescent="0.3">
      <c r="A645" s="2"/>
      <c r="B645" s="1"/>
      <c r="C645" s="3"/>
      <c r="D645" s="3"/>
      <c r="E645" s="3"/>
      <c r="F645" s="3"/>
    </row>
    <row r="646" spans="1:6" x14ac:dyDescent="0.3">
      <c r="A646" s="2"/>
      <c r="B646" s="1"/>
      <c r="C646" s="3"/>
      <c r="D646" s="3"/>
      <c r="E646" s="3"/>
      <c r="F646" s="3"/>
    </row>
    <row r="647" spans="1:6" x14ac:dyDescent="0.3">
      <c r="A647" s="2"/>
      <c r="B647" s="1"/>
      <c r="C647" s="3"/>
      <c r="D647" s="3"/>
      <c r="E647" s="3"/>
      <c r="F647" s="3"/>
    </row>
    <row r="648" spans="1:6" x14ac:dyDescent="0.3">
      <c r="A648" s="2"/>
      <c r="B648" s="1"/>
      <c r="C648" s="3"/>
      <c r="D648" s="3"/>
      <c r="E648" s="3"/>
      <c r="F648" s="3"/>
    </row>
    <row r="649" spans="1:6" ht="17.399999999999999" x14ac:dyDescent="0.3">
      <c r="A649" s="7"/>
      <c r="B649" s="7" t="s">
        <v>726</v>
      </c>
      <c r="C649" s="7"/>
      <c r="D649" s="7"/>
      <c r="E649" s="7"/>
      <c r="F649" s="7"/>
    </row>
    <row r="650" spans="1:6" x14ac:dyDescent="0.3">
      <c r="A650" s="13" t="s">
        <v>0</v>
      </c>
      <c r="B650" s="14"/>
      <c r="C650" s="15" t="s">
        <v>1960</v>
      </c>
      <c r="D650" s="16" t="s">
        <v>1961</v>
      </c>
      <c r="E650" s="15" t="s">
        <v>1962</v>
      </c>
      <c r="F650" s="15" t="s">
        <v>1963</v>
      </c>
    </row>
    <row r="651" spans="1:6" x14ac:dyDescent="0.3">
      <c r="A651" s="1"/>
      <c r="B651" s="1" t="s">
        <v>1949</v>
      </c>
      <c r="C651" s="1"/>
      <c r="D651" s="1"/>
      <c r="E651" s="1"/>
      <c r="F651" s="1"/>
    </row>
    <row r="652" spans="1:6" x14ac:dyDescent="0.3">
      <c r="A652" s="1"/>
      <c r="B652" s="1" t="s">
        <v>739</v>
      </c>
      <c r="C652" s="1"/>
      <c r="D652" s="1"/>
      <c r="E652" s="1"/>
      <c r="F652" s="1"/>
    </row>
    <row r="653" spans="1:6" x14ac:dyDescent="0.3">
      <c r="A653" s="2" t="s">
        <v>1733</v>
      </c>
      <c r="B653" s="1" t="s">
        <v>1734</v>
      </c>
      <c r="C653" s="3">
        <v>2.2898165011223499</v>
      </c>
      <c r="D653" s="3">
        <v>2.5737220200429101</v>
      </c>
      <c r="E653" s="3">
        <v>-0.40408195309327499</v>
      </c>
      <c r="F653" s="3">
        <v>0.246717718550854</v>
      </c>
    </row>
    <row r="654" spans="1:6" x14ac:dyDescent="0.3">
      <c r="A654" s="1"/>
      <c r="B654" s="1" t="s">
        <v>742</v>
      </c>
      <c r="C654" s="1"/>
      <c r="D654" s="1"/>
      <c r="E654" s="1"/>
      <c r="F654" s="1"/>
    </row>
    <row r="655" spans="1:6" x14ac:dyDescent="0.3">
      <c r="A655" s="2" t="s">
        <v>1735</v>
      </c>
      <c r="B655" s="1" t="s">
        <v>1736</v>
      </c>
      <c r="C655" s="3">
        <v>2.2554820647816798</v>
      </c>
      <c r="D655" s="3">
        <v>2.4458882248718901</v>
      </c>
      <c r="E655" s="3">
        <v>0.91380094329251704</v>
      </c>
      <c r="F655" s="3">
        <v>0.98991497777446302</v>
      </c>
    </row>
    <row r="656" spans="1:6" x14ac:dyDescent="0.3">
      <c r="A656" s="1"/>
      <c r="B656" s="1" t="s">
        <v>745</v>
      </c>
      <c r="C656" s="1"/>
      <c r="D656" s="1"/>
      <c r="E656" s="1"/>
      <c r="F656" s="1"/>
    </row>
    <row r="657" spans="1:6" x14ac:dyDescent="0.3">
      <c r="A657" s="2" t="s">
        <v>1737</v>
      </c>
      <c r="B657" s="1" t="s">
        <v>1738</v>
      </c>
      <c r="C657" s="1"/>
      <c r="D657" s="1"/>
      <c r="E657" s="1"/>
      <c r="F657" s="1"/>
    </row>
    <row r="658" spans="1:6" x14ac:dyDescent="0.3">
      <c r="A658" s="1"/>
      <c r="B658" s="1" t="s">
        <v>748</v>
      </c>
      <c r="C658" s="1"/>
      <c r="D658" s="1"/>
      <c r="E658" s="1"/>
      <c r="F658" s="1"/>
    </row>
    <row r="659" spans="1:6" x14ac:dyDescent="0.3">
      <c r="A659" s="2" t="s">
        <v>1739</v>
      </c>
      <c r="B659" s="1" t="s">
        <v>1740</v>
      </c>
      <c r="C659" s="3">
        <v>2.23591105312939</v>
      </c>
      <c r="D659" s="3">
        <v>2.4392429865071001</v>
      </c>
      <c r="E659" s="3">
        <v>0.93866244869498405</v>
      </c>
      <c r="F659" s="3">
        <v>0.98747925085760502</v>
      </c>
    </row>
    <row r="660" spans="1:6" x14ac:dyDescent="0.3">
      <c r="A660" s="1"/>
      <c r="B660" s="1" t="s">
        <v>751</v>
      </c>
      <c r="C660" s="1"/>
      <c r="D660" s="1"/>
      <c r="E660" s="1"/>
      <c r="F660" s="1"/>
    </row>
    <row r="661" spans="1:6" x14ac:dyDescent="0.3">
      <c r="A661" s="2" t="s">
        <v>1741</v>
      </c>
      <c r="B661" s="1" t="s">
        <v>1742</v>
      </c>
      <c r="C661" s="3">
        <v>2.45685291782176</v>
      </c>
      <c r="D661" s="3">
        <v>2.69914921554092</v>
      </c>
      <c r="E661" s="3">
        <v>1.1419310867626</v>
      </c>
      <c r="F661" s="3">
        <v>1.15223250859226</v>
      </c>
    </row>
    <row r="662" spans="1:6" x14ac:dyDescent="0.3">
      <c r="A662" s="1"/>
      <c r="B662" s="1" t="s">
        <v>754</v>
      </c>
      <c r="C662" s="1"/>
      <c r="D662" s="1"/>
      <c r="E662" s="1"/>
      <c r="F662" s="1"/>
    </row>
    <row r="663" spans="1:6" x14ac:dyDescent="0.3">
      <c r="A663" s="2" t="s">
        <v>1743</v>
      </c>
      <c r="B663" s="1" t="s">
        <v>1744</v>
      </c>
      <c r="C663" s="3">
        <v>2.5013108547186902</v>
      </c>
      <c r="D663" s="3">
        <v>2.7454155120958701</v>
      </c>
      <c r="E663" s="3">
        <v>1.0520752816951899</v>
      </c>
      <c r="F663" s="3">
        <v>1.1051231812223901</v>
      </c>
    </row>
    <row r="664" spans="1:6" x14ac:dyDescent="0.3">
      <c r="A664" s="1"/>
      <c r="B664" s="1" t="s">
        <v>757</v>
      </c>
      <c r="C664" s="1"/>
      <c r="D664" s="1"/>
      <c r="E664" s="1"/>
      <c r="F664" s="1"/>
    </row>
    <row r="665" spans="1:6" x14ac:dyDescent="0.3">
      <c r="A665" s="2" t="s">
        <v>1745</v>
      </c>
      <c r="B665" s="1" t="s">
        <v>1746</v>
      </c>
      <c r="C665" s="3">
        <v>2.3752453671035298</v>
      </c>
      <c r="D665" s="3">
        <v>2.64306391854557</v>
      </c>
      <c r="E665" s="3">
        <v>1.0920550830961899</v>
      </c>
      <c r="F665" s="3">
        <v>1.0965562777415501</v>
      </c>
    </row>
    <row r="666" spans="1:6" x14ac:dyDescent="0.3">
      <c r="A666" s="1"/>
      <c r="B666" s="1" t="s">
        <v>759</v>
      </c>
      <c r="C666" s="1"/>
      <c r="D666" s="1"/>
      <c r="E666" s="1"/>
      <c r="F666" s="1"/>
    </row>
    <row r="667" spans="1:6" x14ac:dyDescent="0.3">
      <c r="A667" s="2" t="s">
        <v>1747</v>
      </c>
      <c r="B667" s="1" t="s">
        <v>1748</v>
      </c>
      <c r="C667" s="3">
        <v>1.3634993684976</v>
      </c>
      <c r="D667" s="3">
        <v>1.50298161157618</v>
      </c>
      <c r="E667" s="3">
        <v>1.1858405342591101</v>
      </c>
      <c r="F667" s="3">
        <v>1.30542833137904</v>
      </c>
    </row>
    <row r="668" spans="1:6" x14ac:dyDescent="0.3">
      <c r="A668" s="2" t="s">
        <v>1749</v>
      </c>
      <c r="B668" s="1" t="s">
        <v>1750</v>
      </c>
      <c r="C668" s="3">
        <v>2.5191370407957301</v>
      </c>
      <c r="D668" s="3">
        <v>2.7192959958374598</v>
      </c>
      <c r="E668" s="3">
        <v>1.2289940867829601</v>
      </c>
      <c r="F668" s="3">
        <v>1.2330933352792599</v>
      </c>
    </row>
    <row r="669" spans="1:6" x14ac:dyDescent="0.3">
      <c r="A669" s="2" t="s">
        <v>1751</v>
      </c>
      <c r="B669" s="1" t="s">
        <v>1752</v>
      </c>
      <c r="C669" s="3">
        <v>1.9583561064230099</v>
      </c>
      <c r="D669" s="3">
        <v>2.3917381511581999</v>
      </c>
      <c r="E669" s="3">
        <v>1.0788636510452501</v>
      </c>
      <c r="F669" s="3">
        <v>1.24967981205378</v>
      </c>
    </row>
    <row r="670" spans="1:6" x14ac:dyDescent="0.3">
      <c r="A670" s="2" t="s">
        <v>1753</v>
      </c>
      <c r="B670" s="1" t="s">
        <v>1754</v>
      </c>
      <c r="C670" s="3">
        <v>4.8554430058137497</v>
      </c>
      <c r="D670" s="3">
        <v>6.2306732361343302</v>
      </c>
      <c r="E670" s="3">
        <v>-0.19898008818621901</v>
      </c>
      <c r="F670" s="3">
        <v>0.59484527713957702</v>
      </c>
    </row>
    <row r="671" spans="1:6" x14ac:dyDescent="0.3">
      <c r="A671" s="2" t="s">
        <v>1755</v>
      </c>
      <c r="B671" s="1" t="s">
        <v>1756</v>
      </c>
      <c r="C671" s="3">
        <v>2.3647835772236898</v>
      </c>
      <c r="D671" s="3">
        <v>2.6413130794403101</v>
      </c>
      <c r="E671" s="3">
        <v>0.92358173864371795</v>
      </c>
      <c r="F671" s="3">
        <v>0.99209993593104495</v>
      </c>
    </row>
    <row r="672" spans="1:6" x14ac:dyDescent="0.3">
      <c r="A672" s="2" t="s">
        <v>1757</v>
      </c>
      <c r="B672" s="1" t="s">
        <v>1758</v>
      </c>
      <c r="C672" s="3">
        <v>2.3318373442272402</v>
      </c>
      <c r="D672" s="3">
        <v>2.4477717471295199</v>
      </c>
      <c r="E672" s="3">
        <v>1.06581853390105</v>
      </c>
      <c r="F672" s="3">
        <v>1.30807846173484</v>
      </c>
    </row>
    <row r="673" spans="1:6" x14ac:dyDescent="0.3">
      <c r="A673" s="1"/>
      <c r="B673" s="1" t="s">
        <v>762</v>
      </c>
      <c r="C673" s="1"/>
      <c r="D673" s="1"/>
      <c r="E673" s="1"/>
      <c r="F673" s="1"/>
    </row>
    <row r="674" spans="1:6" x14ac:dyDescent="0.3">
      <c r="A674" s="2" t="s">
        <v>1759</v>
      </c>
      <c r="B674" s="1" t="s">
        <v>1760</v>
      </c>
      <c r="C674" s="3">
        <v>2.3044365711081198</v>
      </c>
      <c r="D674" s="3">
        <v>2.5466724303370198</v>
      </c>
      <c r="E674" s="3">
        <v>1.1177618831628799</v>
      </c>
      <c r="F674" s="3">
        <v>1.02291852675954</v>
      </c>
    </row>
    <row r="675" spans="1:6" x14ac:dyDescent="0.3">
      <c r="A675" s="1"/>
      <c r="B675" s="1" t="s">
        <v>1761</v>
      </c>
      <c r="C675" s="1"/>
      <c r="D675" s="1"/>
      <c r="E675" s="1"/>
      <c r="F675" s="1"/>
    </row>
    <row r="676" spans="1:6" x14ac:dyDescent="0.3">
      <c r="A676" s="2" t="s">
        <v>1762</v>
      </c>
      <c r="B676" s="1" t="s">
        <v>1763</v>
      </c>
      <c r="C676" s="3">
        <v>6.3581399482850403</v>
      </c>
      <c r="D676" s="3">
        <v>7.8265374631590499</v>
      </c>
      <c r="E676" s="3">
        <v>0.35252619257611001</v>
      </c>
      <c r="F676" s="3">
        <v>5.0772171591645003E-3</v>
      </c>
    </row>
    <row r="677" spans="1:6" x14ac:dyDescent="0.3">
      <c r="A677" s="1"/>
      <c r="B677" s="1" t="s">
        <v>1764</v>
      </c>
      <c r="C677" s="1"/>
      <c r="D677" s="1"/>
      <c r="E677" s="1"/>
      <c r="F677" s="1"/>
    </row>
    <row r="678" spans="1:6" x14ac:dyDescent="0.3">
      <c r="A678" s="2" t="s">
        <v>1765</v>
      </c>
      <c r="B678" s="1" t="s">
        <v>1766</v>
      </c>
      <c r="C678" s="3">
        <v>4.3354800100872204</v>
      </c>
      <c r="D678" s="3">
        <v>7.0529017920012196</v>
      </c>
      <c r="E678" s="3">
        <v>0.103048598845718</v>
      </c>
      <c r="F678" s="3">
        <v>0.57663357869602705</v>
      </c>
    </row>
    <row r="679" spans="1:6" x14ac:dyDescent="0.3">
      <c r="A679" s="1"/>
      <c r="B679" s="1" t="s">
        <v>765</v>
      </c>
      <c r="C679" s="1"/>
      <c r="D679" s="1"/>
      <c r="E679" s="1"/>
      <c r="F679" s="1"/>
    </row>
    <row r="680" spans="1:6" x14ac:dyDescent="0.3">
      <c r="A680" s="2" t="s">
        <v>1767</v>
      </c>
      <c r="B680" s="1" t="s">
        <v>1768</v>
      </c>
      <c r="C680" s="3">
        <v>2.19672903047636</v>
      </c>
      <c r="D680" s="3">
        <v>2.6196212440568001</v>
      </c>
      <c r="E680" s="3">
        <v>0.77734744026539204</v>
      </c>
      <c r="F680" s="3">
        <v>0.83316632518343203</v>
      </c>
    </row>
    <row r="681" spans="1:6" x14ac:dyDescent="0.3">
      <c r="A681" s="1"/>
      <c r="B681" s="1" t="s">
        <v>945</v>
      </c>
      <c r="C681" s="1"/>
      <c r="D681" s="1"/>
      <c r="E681" s="1"/>
      <c r="F681" s="1"/>
    </row>
    <row r="682" spans="1:6" x14ac:dyDescent="0.3">
      <c r="A682" s="2" t="s">
        <v>1769</v>
      </c>
      <c r="B682" s="1" t="s">
        <v>1770</v>
      </c>
      <c r="C682" s="3">
        <v>4.6586994765515204</v>
      </c>
      <c r="D682" s="3">
        <v>5.3372662902884702</v>
      </c>
      <c r="E682" s="3">
        <v>-0.38490776824654799</v>
      </c>
      <c r="F682" s="3">
        <v>0.192154638388637</v>
      </c>
    </row>
    <row r="683" spans="1:6" x14ac:dyDescent="0.3">
      <c r="A683" s="2" t="s">
        <v>1771</v>
      </c>
      <c r="B683" s="1" t="s">
        <v>1772</v>
      </c>
      <c r="C683" s="3">
        <v>3.0276619047909601</v>
      </c>
      <c r="D683" s="3">
        <v>2.8105803250072801</v>
      </c>
      <c r="E683" s="3">
        <v>0.55590392112610798</v>
      </c>
      <c r="F683" s="3">
        <v>0.650943207060804</v>
      </c>
    </row>
    <row r="684" spans="1:6" x14ac:dyDescent="0.3">
      <c r="A684" s="2" t="s">
        <v>1773</v>
      </c>
      <c r="B684" s="1" t="s">
        <v>1774</v>
      </c>
      <c r="C684" s="3">
        <v>2.3390762548452999</v>
      </c>
      <c r="D684" s="1"/>
      <c r="E684" s="3">
        <v>0.98590173297934702</v>
      </c>
      <c r="F684" s="1"/>
    </row>
    <row r="685" spans="1:6" x14ac:dyDescent="0.3">
      <c r="A685" s="1"/>
      <c r="B685" s="1" t="s">
        <v>1952</v>
      </c>
      <c r="C685" s="1"/>
      <c r="D685" s="1"/>
      <c r="E685" s="1"/>
      <c r="F685" s="1"/>
    </row>
    <row r="686" spans="1:6" x14ac:dyDescent="0.3">
      <c r="A686" s="1"/>
      <c r="B686" s="1" t="s">
        <v>1764</v>
      </c>
      <c r="C686" s="1"/>
      <c r="D686" s="1"/>
      <c r="E686" s="1"/>
      <c r="F686" s="1"/>
    </row>
    <row r="687" spans="1:6" x14ac:dyDescent="0.3">
      <c r="A687" s="2" t="s">
        <v>1775</v>
      </c>
      <c r="B687" s="1" t="s">
        <v>1776</v>
      </c>
      <c r="C687" s="1"/>
      <c r="D687" s="1"/>
      <c r="E687" s="1"/>
      <c r="F687" s="1"/>
    </row>
    <row r="688" spans="1:6" x14ac:dyDescent="0.3">
      <c r="A688" s="2"/>
      <c r="B688" s="1" t="s">
        <v>107</v>
      </c>
      <c r="C688" s="11">
        <f>MEDIAN(C653:C687)</f>
        <v>2.3647835772236898</v>
      </c>
      <c r="D688" s="11">
        <f>MEDIAN(D653:D687)</f>
        <v>2.6421884989929403</v>
      </c>
      <c r="E688" s="11">
        <f>MEDIAN(E653:E687)</f>
        <v>0.93866244869498405</v>
      </c>
      <c r="F688" s="11">
        <f>MEDIAN(F653:F687)</f>
        <v>0.99100745685275404</v>
      </c>
    </row>
    <row r="689" spans="1:6" x14ac:dyDescent="0.3">
      <c r="A689" s="2"/>
      <c r="B689" s="1"/>
      <c r="C689" s="1"/>
      <c r="D689" s="1"/>
      <c r="E689" s="1"/>
      <c r="F689" s="1"/>
    </row>
    <row r="690" spans="1:6" x14ac:dyDescent="0.3">
      <c r="A690" s="2"/>
      <c r="B690" s="1"/>
      <c r="C690" s="1"/>
      <c r="D690" s="1"/>
      <c r="E690" s="1"/>
      <c r="F690" s="1"/>
    </row>
    <row r="691" spans="1:6" x14ac:dyDescent="0.3">
      <c r="A691" s="2"/>
      <c r="B691" s="1"/>
      <c r="C691" s="1"/>
      <c r="D691" s="1"/>
      <c r="E691" s="1"/>
      <c r="F691" s="1"/>
    </row>
    <row r="692" spans="1:6" ht="17.399999999999999" x14ac:dyDescent="0.3">
      <c r="A692" s="7"/>
      <c r="B692" s="7" t="s">
        <v>774</v>
      </c>
      <c r="C692" s="7"/>
      <c r="D692" s="7"/>
      <c r="E692" s="7"/>
      <c r="F692" s="7"/>
    </row>
    <row r="693" spans="1:6" x14ac:dyDescent="0.3">
      <c r="A693" s="13" t="s">
        <v>0</v>
      </c>
      <c r="B693" s="14"/>
      <c r="C693" s="15" t="s">
        <v>1960</v>
      </c>
      <c r="D693" s="16" t="s">
        <v>1961</v>
      </c>
      <c r="E693" s="15" t="s">
        <v>1962</v>
      </c>
      <c r="F693" s="15" t="s">
        <v>1963</v>
      </c>
    </row>
    <row r="694" spans="1:6" x14ac:dyDescent="0.3">
      <c r="A694" s="1"/>
      <c r="B694" s="1" t="s">
        <v>1949</v>
      </c>
      <c r="C694" s="1"/>
      <c r="D694" s="1"/>
      <c r="E694" s="1"/>
      <c r="F694" s="1"/>
    </row>
    <row r="695" spans="1:6" x14ac:dyDescent="0.3">
      <c r="A695" s="1"/>
      <c r="B695" s="1" t="s">
        <v>788</v>
      </c>
      <c r="C695" s="1"/>
      <c r="D695" s="1"/>
      <c r="E695" s="1"/>
      <c r="F695" s="1"/>
    </row>
    <row r="696" spans="1:6" x14ac:dyDescent="0.3">
      <c r="A696" s="2" t="s">
        <v>1777</v>
      </c>
      <c r="B696" s="1" t="s">
        <v>1778</v>
      </c>
      <c r="C696" s="3">
        <v>0.51200491674304704</v>
      </c>
      <c r="D696" s="3">
        <v>0.66647022063031203</v>
      </c>
      <c r="E696" s="3">
        <v>2.5238127007659901</v>
      </c>
      <c r="F696" s="3">
        <v>1.7652566010219699</v>
      </c>
    </row>
    <row r="697" spans="1:6" x14ac:dyDescent="0.3">
      <c r="A697" s="1"/>
      <c r="B697" s="1" t="s">
        <v>791</v>
      </c>
      <c r="C697" s="1"/>
      <c r="D697" s="1"/>
      <c r="E697" s="1"/>
      <c r="F697" s="1"/>
    </row>
    <row r="698" spans="1:6" x14ac:dyDescent="0.3">
      <c r="A698" s="2" t="s">
        <v>1779</v>
      </c>
      <c r="B698" s="1" t="s">
        <v>1780</v>
      </c>
      <c r="C698" s="3">
        <v>0.50438946598164802</v>
      </c>
      <c r="D698" s="3">
        <v>0.65897912568731998</v>
      </c>
      <c r="E698" s="3">
        <v>2.9613536744450402</v>
      </c>
      <c r="F698" s="3">
        <v>2.3515225228864098</v>
      </c>
    </row>
    <row r="699" spans="1:6" x14ac:dyDescent="0.3">
      <c r="A699" s="1"/>
      <c r="B699" s="1" t="s">
        <v>794</v>
      </c>
      <c r="C699" s="1"/>
      <c r="D699" s="1"/>
      <c r="E699" s="1"/>
      <c r="F699" s="1"/>
    </row>
    <row r="700" spans="1:6" x14ac:dyDescent="0.3">
      <c r="A700" s="2" t="s">
        <v>1781</v>
      </c>
      <c r="B700" s="1" t="s">
        <v>1782</v>
      </c>
      <c r="C700" s="3">
        <v>0.73498438325854898</v>
      </c>
      <c r="D700" s="3">
        <v>0.80595799015588998</v>
      </c>
      <c r="E700" s="3">
        <v>2.2453908082370799</v>
      </c>
      <c r="F700" s="3">
        <v>1.7335554690949799</v>
      </c>
    </row>
    <row r="701" spans="1:6" x14ac:dyDescent="0.3">
      <c r="A701" s="1"/>
      <c r="B701" s="1" t="s">
        <v>800</v>
      </c>
      <c r="C701" s="1"/>
      <c r="D701" s="1"/>
      <c r="E701" s="1"/>
      <c r="F701" s="1"/>
    </row>
    <row r="702" spans="1:6" x14ac:dyDescent="0.3">
      <c r="A702" s="2" t="s">
        <v>1783</v>
      </c>
      <c r="B702" s="1" t="s">
        <v>1784</v>
      </c>
      <c r="C702" s="3">
        <v>0.33549774585961001</v>
      </c>
      <c r="D702" s="3">
        <v>0.68068723877874104</v>
      </c>
      <c r="E702" s="3">
        <v>4.5807402656241498</v>
      </c>
      <c r="F702" s="3">
        <v>1.5215845562193</v>
      </c>
    </row>
    <row r="703" spans="1:6" x14ac:dyDescent="0.3">
      <c r="A703" s="2" t="s">
        <v>1785</v>
      </c>
      <c r="B703" s="1" t="s">
        <v>1786</v>
      </c>
      <c r="C703" s="3">
        <v>0.73842766774268198</v>
      </c>
      <c r="D703" s="3">
        <v>0.89556614846965499</v>
      </c>
      <c r="E703" s="3">
        <v>2.5415536653340798</v>
      </c>
      <c r="F703" s="3">
        <v>1.6709330926755499</v>
      </c>
    </row>
    <row r="704" spans="1:6" x14ac:dyDescent="0.3">
      <c r="A704" s="2" t="s">
        <v>1787</v>
      </c>
      <c r="B704" s="1" t="s">
        <v>1788</v>
      </c>
      <c r="C704" s="3">
        <v>0.72272837439766402</v>
      </c>
      <c r="D704" s="3">
        <v>0.87246666080958502</v>
      </c>
      <c r="E704" s="3">
        <v>2.6032183686064201</v>
      </c>
      <c r="F704" s="3">
        <v>2.0806480390281701</v>
      </c>
    </row>
    <row r="705" spans="1:6" x14ac:dyDescent="0.3">
      <c r="A705" s="2" t="s">
        <v>1789</v>
      </c>
      <c r="B705" s="1" t="s">
        <v>1790</v>
      </c>
      <c r="C705" s="3">
        <v>0.69509081889132696</v>
      </c>
      <c r="D705" s="3">
        <v>0.84887903092410999</v>
      </c>
      <c r="E705" s="3">
        <v>2.4090558172149898</v>
      </c>
      <c r="F705" s="3">
        <v>2.0845606347126999</v>
      </c>
    </row>
    <row r="706" spans="1:6" x14ac:dyDescent="0.3">
      <c r="A706" s="1"/>
      <c r="B706" s="1" t="s">
        <v>807</v>
      </c>
      <c r="C706" s="1"/>
      <c r="D706" s="1"/>
      <c r="E706" s="1"/>
      <c r="F706" s="1"/>
    </row>
    <row r="707" spans="1:6" x14ac:dyDescent="0.3">
      <c r="A707" s="2" t="s">
        <v>1791</v>
      </c>
      <c r="B707" s="1" t="s">
        <v>1792</v>
      </c>
      <c r="C707" s="3">
        <v>0.60255067497391601</v>
      </c>
      <c r="D707" s="3">
        <v>0.733129131609911</v>
      </c>
      <c r="E707" s="3">
        <v>2.1355518016900201</v>
      </c>
      <c r="F707" s="3">
        <v>1.7231820836241301</v>
      </c>
    </row>
    <row r="708" spans="1:6" x14ac:dyDescent="0.3">
      <c r="A708" s="1"/>
      <c r="B708" s="1" t="s">
        <v>810</v>
      </c>
      <c r="C708" s="1"/>
      <c r="D708" s="1"/>
      <c r="E708" s="1"/>
      <c r="F708" s="1"/>
    </row>
    <row r="709" spans="1:6" x14ac:dyDescent="0.3">
      <c r="A709" s="2" t="s">
        <v>1793</v>
      </c>
      <c r="B709" s="1" t="s">
        <v>1794</v>
      </c>
      <c r="C709" s="3">
        <v>0.618537495244463</v>
      </c>
      <c r="D709" s="3">
        <v>0.60722884551587097</v>
      </c>
      <c r="E709" s="3">
        <v>2.4450918304757199</v>
      </c>
      <c r="F709" s="3">
        <v>1.7551640470641501</v>
      </c>
    </row>
    <row r="710" spans="1:6" x14ac:dyDescent="0.3">
      <c r="A710" s="1"/>
      <c r="B710" s="1" t="s">
        <v>1952</v>
      </c>
      <c r="C710" s="1"/>
      <c r="D710" s="1"/>
      <c r="E710" s="1"/>
      <c r="F710" s="1"/>
    </row>
    <row r="711" spans="1:6" x14ac:dyDescent="0.3">
      <c r="A711" s="2" t="s">
        <v>1795</v>
      </c>
      <c r="B711" s="1" t="s">
        <v>1796</v>
      </c>
      <c r="C711" s="3">
        <v>0.48237789775578599</v>
      </c>
      <c r="D711" s="3">
        <v>0.63359522163252802</v>
      </c>
      <c r="E711" s="3">
        <v>2.4468466184152402</v>
      </c>
      <c r="F711" s="3">
        <v>1.68543323351548</v>
      </c>
    </row>
    <row r="712" spans="1:6" x14ac:dyDescent="0.3">
      <c r="A712" s="1"/>
      <c r="B712" s="1" t="s">
        <v>797</v>
      </c>
      <c r="C712" s="1"/>
      <c r="D712" s="1"/>
      <c r="E712" s="1"/>
      <c r="F712" s="1"/>
    </row>
    <row r="713" spans="1:6" x14ac:dyDescent="0.3">
      <c r="A713" s="2" t="s">
        <v>1797</v>
      </c>
      <c r="B713" s="1" t="s">
        <v>1798</v>
      </c>
      <c r="C713" s="1"/>
      <c r="D713" s="1"/>
      <c r="E713" s="1"/>
      <c r="F713" s="1"/>
    </row>
    <row r="714" spans="1:6" x14ac:dyDescent="0.3">
      <c r="A714" s="1"/>
      <c r="B714" s="1" t="s">
        <v>813</v>
      </c>
      <c r="C714" s="1"/>
      <c r="D714" s="1"/>
      <c r="E714" s="1"/>
      <c r="F714" s="1"/>
    </row>
    <row r="715" spans="1:6" x14ac:dyDescent="0.3">
      <c r="A715" s="2" t="s">
        <v>1799</v>
      </c>
      <c r="B715" s="1" t="s">
        <v>1800</v>
      </c>
      <c r="C715" s="3">
        <v>0.83641831210833895</v>
      </c>
      <c r="D715" s="1"/>
      <c r="E715" s="3">
        <v>1.15176742717029</v>
      </c>
      <c r="F715" s="1"/>
    </row>
    <row r="716" spans="1:6" x14ac:dyDescent="0.3">
      <c r="A716" s="3"/>
      <c r="B716" s="3"/>
      <c r="C716" s="3">
        <f>MEDIAN(C696:C715)</f>
        <v>0.618537495244463</v>
      </c>
      <c r="D716" s="3">
        <f>MEDIAN(D696:D715)</f>
        <v>0.70690818519432597</v>
      </c>
      <c r="E716" s="3">
        <f>MEDIAN(E696:E715)</f>
        <v>2.4468466184152402</v>
      </c>
      <c r="F716" s="3">
        <f>MEDIAN(F696:F715)</f>
        <v>1.7443597580795651</v>
      </c>
    </row>
    <row r="717" spans="1:6" x14ac:dyDescent="0.3">
      <c r="A717" s="2"/>
      <c r="B717" s="1"/>
      <c r="C717" s="3"/>
      <c r="D717" s="1"/>
      <c r="E717" s="3"/>
      <c r="F717" s="1"/>
    </row>
    <row r="718" spans="1:6" x14ac:dyDescent="0.3">
      <c r="A718" s="2"/>
      <c r="B718" s="1"/>
      <c r="C718" s="3"/>
      <c r="D718" s="1"/>
      <c r="E718" s="3"/>
      <c r="F718" s="1"/>
    </row>
    <row r="719" spans="1:6" ht="17.399999999999999" x14ac:dyDescent="0.3">
      <c r="A719" s="7"/>
      <c r="B719" s="7" t="s">
        <v>816</v>
      </c>
      <c r="C719" s="7"/>
      <c r="D719" s="7"/>
      <c r="E719" s="7"/>
      <c r="F719" s="7"/>
    </row>
    <row r="720" spans="1:6" x14ac:dyDescent="0.3">
      <c r="A720" s="13" t="s">
        <v>0</v>
      </c>
      <c r="B720" s="14"/>
      <c r="C720" s="15" t="s">
        <v>1960</v>
      </c>
      <c r="D720" s="16" t="s">
        <v>1961</v>
      </c>
      <c r="E720" s="15" t="s">
        <v>1962</v>
      </c>
      <c r="F720" s="15" t="s">
        <v>1963</v>
      </c>
    </row>
    <row r="721" spans="1:6" x14ac:dyDescent="0.3">
      <c r="A721" s="1"/>
      <c r="B721" s="1" t="s">
        <v>1949</v>
      </c>
      <c r="C721" s="1"/>
      <c r="D721" s="1"/>
      <c r="E721" s="1"/>
      <c r="F721" s="1"/>
    </row>
    <row r="722" spans="1:6" x14ac:dyDescent="0.3">
      <c r="A722" s="1"/>
      <c r="B722" s="1" t="s">
        <v>821</v>
      </c>
      <c r="C722" s="1"/>
      <c r="D722" s="1"/>
      <c r="E722" s="1"/>
      <c r="F722" s="1"/>
    </row>
    <row r="723" spans="1:6" x14ac:dyDescent="0.3">
      <c r="A723" s="2" t="s">
        <v>1801</v>
      </c>
      <c r="B723" s="1" t="s">
        <v>1802</v>
      </c>
      <c r="C723" s="3">
        <v>2.2341623485629101</v>
      </c>
      <c r="D723" s="3">
        <v>2.6802456211623702</v>
      </c>
      <c r="E723" s="3">
        <v>1.42279197495188</v>
      </c>
      <c r="F723" s="3">
        <v>1.46274437261729</v>
      </c>
    </row>
    <row r="724" spans="1:6" x14ac:dyDescent="0.3">
      <c r="A724" s="1"/>
      <c r="B724" s="1" t="s">
        <v>824</v>
      </c>
      <c r="C724" s="1"/>
      <c r="D724" s="1"/>
      <c r="E724" s="1"/>
      <c r="F724" s="1"/>
    </row>
    <row r="725" spans="1:6" x14ac:dyDescent="0.3">
      <c r="A725" s="2" t="s">
        <v>1803</v>
      </c>
      <c r="B725" s="1" t="s">
        <v>1804</v>
      </c>
      <c r="C725" s="3">
        <v>2.6600569887308798</v>
      </c>
      <c r="D725" s="3">
        <v>2.9592743215784099</v>
      </c>
      <c r="E725" s="3">
        <v>1.30265578020951</v>
      </c>
      <c r="F725" s="3">
        <v>1.2782737783496001</v>
      </c>
    </row>
    <row r="726" spans="1:6" x14ac:dyDescent="0.3">
      <c r="A726" s="2" t="s">
        <v>1805</v>
      </c>
      <c r="B726" s="1" t="s">
        <v>1806</v>
      </c>
      <c r="C726" s="3">
        <v>2.6585494436150401</v>
      </c>
      <c r="D726" s="3">
        <v>3.08559679950831</v>
      </c>
      <c r="E726" s="3">
        <v>1.3689585755316001</v>
      </c>
      <c r="F726" s="3">
        <v>1.32519154592262</v>
      </c>
    </row>
    <row r="727" spans="1:6" x14ac:dyDescent="0.3">
      <c r="A727" s="2" t="s">
        <v>1807</v>
      </c>
      <c r="B727" s="1" t="s">
        <v>1808</v>
      </c>
      <c r="C727" s="3">
        <v>2.4202015169037101</v>
      </c>
      <c r="D727" s="3">
        <v>2.5472114100494299</v>
      </c>
      <c r="E727" s="3">
        <v>1.8041942698771201</v>
      </c>
      <c r="F727" s="3">
        <v>1.72343812243489</v>
      </c>
    </row>
    <row r="728" spans="1:6" x14ac:dyDescent="0.3">
      <c r="A728" s="2" t="s">
        <v>1809</v>
      </c>
      <c r="B728" s="1" t="s">
        <v>1810</v>
      </c>
      <c r="C728" s="3">
        <v>2.4368788084695998</v>
      </c>
      <c r="D728" s="3">
        <v>2.4869007680297299</v>
      </c>
      <c r="E728" s="3">
        <v>1.7585720653202299</v>
      </c>
      <c r="F728" s="3">
        <v>1.7939396446934801</v>
      </c>
    </row>
    <row r="729" spans="1:6" x14ac:dyDescent="0.3">
      <c r="A729" s="2"/>
      <c r="B729" s="1" t="s">
        <v>58</v>
      </c>
      <c r="C729" s="3">
        <f>MEDIAN(C723:C728)</f>
        <v>2.4368788084695998</v>
      </c>
      <c r="D729" s="3">
        <f>MEDIAN(D723:D728)</f>
        <v>2.6802456211623702</v>
      </c>
      <c r="E729" s="3">
        <f>MEDIAN(E723:E728)</f>
        <v>1.42279197495188</v>
      </c>
      <c r="F729" s="3">
        <f>MEDIAN(F723:F728)</f>
        <v>1.46274437261729</v>
      </c>
    </row>
    <row r="730" spans="1:6" x14ac:dyDescent="0.3">
      <c r="A730" s="2"/>
      <c r="B730" s="1"/>
      <c r="C730" s="3"/>
      <c r="D730" s="3"/>
      <c r="E730" s="3"/>
      <c r="F730" s="3"/>
    </row>
    <row r="731" spans="1:6" x14ac:dyDescent="0.3">
      <c r="A731" s="2"/>
      <c r="B731" s="1"/>
      <c r="C731" s="3"/>
      <c r="D731" s="3"/>
      <c r="E731" s="3"/>
      <c r="F731" s="3"/>
    </row>
    <row r="732" spans="1:6" x14ac:dyDescent="0.3">
      <c r="A732" s="2"/>
      <c r="B732" s="1"/>
      <c r="C732" s="3"/>
      <c r="D732" s="3"/>
      <c r="E732" s="3"/>
      <c r="F732" s="3"/>
    </row>
    <row r="733" spans="1:6" ht="17.399999999999999" x14ac:dyDescent="0.3">
      <c r="A733" s="7"/>
      <c r="B733" s="7" t="s">
        <v>841</v>
      </c>
      <c r="C733" s="7"/>
      <c r="D733" s="7"/>
      <c r="E733" s="7"/>
      <c r="F733" s="7"/>
    </row>
    <row r="734" spans="1:6" x14ac:dyDescent="0.3">
      <c r="A734" s="13" t="s">
        <v>0</v>
      </c>
      <c r="B734" s="14"/>
      <c r="C734" s="15" t="s">
        <v>1960</v>
      </c>
      <c r="D734" s="16" t="s">
        <v>1961</v>
      </c>
      <c r="E734" s="15" t="s">
        <v>1962</v>
      </c>
      <c r="F734" s="15" t="s">
        <v>1963</v>
      </c>
    </row>
    <row r="735" spans="1:6" x14ac:dyDescent="0.3">
      <c r="A735" s="1"/>
      <c r="B735" s="1" t="s">
        <v>1949</v>
      </c>
      <c r="C735" s="1"/>
      <c r="D735" s="1"/>
      <c r="E735" s="1"/>
      <c r="F735" s="1"/>
    </row>
    <row r="736" spans="1:6" x14ac:dyDescent="0.3">
      <c r="A736" s="1"/>
      <c r="B736" s="1" t="s">
        <v>862</v>
      </c>
      <c r="C736" s="1"/>
      <c r="D736" s="1"/>
      <c r="E736" s="1"/>
      <c r="F736" s="1"/>
    </row>
    <row r="737" spans="1:6" x14ac:dyDescent="0.3">
      <c r="A737" s="2" t="s">
        <v>1811</v>
      </c>
      <c r="B737" s="1" t="s">
        <v>1812</v>
      </c>
      <c r="C737" s="1"/>
      <c r="D737" s="1"/>
      <c r="E737" s="1"/>
      <c r="F737" s="1"/>
    </row>
    <row r="738" spans="1:6" x14ac:dyDescent="0.3">
      <c r="A738" s="1"/>
      <c r="B738" s="1" t="s">
        <v>865</v>
      </c>
      <c r="C738" s="1"/>
      <c r="D738" s="1"/>
      <c r="E738" s="1"/>
      <c r="F738" s="1"/>
    </row>
    <row r="739" spans="1:6" x14ac:dyDescent="0.3">
      <c r="A739" s="2" t="s">
        <v>1813</v>
      </c>
      <c r="B739" s="1" t="s">
        <v>1814</v>
      </c>
      <c r="C739" s="3">
        <v>3.9471911525066301</v>
      </c>
      <c r="D739" s="3">
        <v>4.1235484659581303</v>
      </c>
      <c r="E739" s="3">
        <v>0.88135078040723203</v>
      </c>
      <c r="F739" s="3">
        <v>0.65443191788098198</v>
      </c>
    </row>
    <row r="740" spans="1:6" x14ac:dyDescent="0.3">
      <c r="A740" s="1"/>
      <c r="B740" s="1" t="s">
        <v>870</v>
      </c>
      <c r="C740" s="1"/>
      <c r="D740" s="1"/>
      <c r="E740" s="1"/>
      <c r="F740" s="1"/>
    </row>
    <row r="741" spans="1:6" x14ac:dyDescent="0.3">
      <c r="A741" s="2" t="s">
        <v>1815</v>
      </c>
      <c r="B741" s="1" t="s">
        <v>1816</v>
      </c>
      <c r="C741" s="3">
        <v>4.34957243197751</v>
      </c>
      <c r="D741" s="3">
        <v>4.1316809907821197</v>
      </c>
      <c r="E741" s="3">
        <v>1.15612398105708</v>
      </c>
      <c r="F741" s="3">
        <v>1.1631302809081101</v>
      </c>
    </row>
    <row r="742" spans="1:6" x14ac:dyDescent="0.3">
      <c r="A742" s="1"/>
      <c r="B742" s="1" t="s">
        <v>875</v>
      </c>
      <c r="C742" s="1"/>
      <c r="D742" s="1"/>
      <c r="E742" s="1"/>
      <c r="F742" s="1"/>
    </row>
    <row r="743" spans="1:6" x14ac:dyDescent="0.3">
      <c r="A743" s="2" t="s">
        <v>1817</v>
      </c>
      <c r="B743" s="1" t="s">
        <v>1818</v>
      </c>
      <c r="C743" s="3">
        <v>4.2462503250608696</v>
      </c>
      <c r="D743" s="3">
        <v>4.0415201078890997</v>
      </c>
      <c r="E743" s="3">
        <v>1.1320073867715299</v>
      </c>
      <c r="F743" s="3">
        <v>1.1687146304228</v>
      </c>
    </row>
    <row r="744" spans="1:6" x14ac:dyDescent="0.3">
      <c r="A744" s="1"/>
      <c r="B744" s="1" t="s">
        <v>878</v>
      </c>
      <c r="C744" s="1"/>
      <c r="D744" s="1"/>
      <c r="E744" s="1"/>
      <c r="F744" s="1"/>
    </row>
    <row r="745" spans="1:6" x14ac:dyDescent="0.3">
      <c r="A745" s="2" t="s">
        <v>1819</v>
      </c>
      <c r="B745" s="1" t="s">
        <v>1820</v>
      </c>
      <c r="C745" s="3">
        <v>5.4022131661428903</v>
      </c>
      <c r="D745" s="3">
        <v>5.2444613034174399</v>
      </c>
      <c r="E745" s="3">
        <v>1.0956350527382499</v>
      </c>
      <c r="F745" s="3">
        <v>0.62057204809907995</v>
      </c>
    </row>
    <row r="746" spans="1:6" x14ac:dyDescent="0.3">
      <c r="A746" s="1"/>
      <c r="B746" s="1" t="s">
        <v>881</v>
      </c>
      <c r="C746" s="1"/>
      <c r="D746" s="1"/>
      <c r="E746" s="1"/>
      <c r="F746" s="1"/>
    </row>
    <row r="747" spans="1:6" x14ac:dyDescent="0.3">
      <c r="A747" s="2" t="s">
        <v>1821</v>
      </c>
      <c r="B747" s="1" t="s">
        <v>1822</v>
      </c>
      <c r="C747" s="3">
        <v>5.2299669174633401</v>
      </c>
      <c r="D747" s="3">
        <v>5.2216282226233499</v>
      </c>
      <c r="E747" s="3">
        <v>1.20147445460534</v>
      </c>
      <c r="F747" s="3">
        <v>0.67958516734910102</v>
      </c>
    </row>
    <row r="748" spans="1:6" x14ac:dyDescent="0.3">
      <c r="A748" s="2" t="s">
        <v>1823</v>
      </c>
      <c r="B748" s="1" t="s">
        <v>1824</v>
      </c>
      <c r="C748" s="3">
        <v>3.9923474912114001</v>
      </c>
      <c r="D748" s="3">
        <v>3.8061605783267201</v>
      </c>
      <c r="E748" s="3">
        <v>1.40605245473073</v>
      </c>
      <c r="F748" s="3">
        <v>1.3187313869730299</v>
      </c>
    </row>
    <row r="749" spans="1:6" x14ac:dyDescent="0.3">
      <c r="A749" s="2" t="s">
        <v>1825</v>
      </c>
      <c r="B749" s="1" t="s">
        <v>1826</v>
      </c>
      <c r="C749" s="3">
        <v>2.7955139066698602</v>
      </c>
      <c r="D749" s="3">
        <v>3.4205426522718998</v>
      </c>
      <c r="E749" s="3">
        <v>1.2625859612179799</v>
      </c>
      <c r="F749" s="3">
        <v>0.92179947909280602</v>
      </c>
    </row>
    <row r="750" spans="1:6" x14ac:dyDescent="0.3">
      <c r="A750" s="2" t="s">
        <v>1827</v>
      </c>
      <c r="B750" s="1" t="s">
        <v>1828</v>
      </c>
      <c r="C750" s="3">
        <v>4.0245861985850198</v>
      </c>
      <c r="D750" s="3">
        <v>3.8718193371473402</v>
      </c>
      <c r="E750" s="3">
        <v>1.30733034556981</v>
      </c>
      <c r="F750" s="3">
        <v>1.2026193856499601</v>
      </c>
    </row>
    <row r="751" spans="1:6" x14ac:dyDescent="0.3">
      <c r="A751" s="2" t="s">
        <v>1829</v>
      </c>
      <c r="B751" s="1" t="s">
        <v>1830</v>
      </c>
      <c r="C751" s="1"/>
      <c r="D751" s="1"/>
      <c r="E751" s="1"/>
      <c r="F751" s="1"/>
    </row>
    <row r="752" spans="1:6" x14ac:dyDescent="0.3">
      <c r="A752" s="2" t="s">
        <v>1831</v>
      </c>
      <c r="B752" s="1" t="s">
        <v>1832</v>
      </c>
      <c r="C752" s="3">
        <v>3.3522049346315899</v>
      </c>
      <c r="D752" s="3">
        <v>3.0642098097131401</v>
      </c>
      <c r="E752" s="3">
        <v>1.69143253271378</v>
      </c>
      <c r="F752" s="3">
        <v>1.79447936202072</v>
      </c>
    </row>
    <row r="753" spans="1:6" x14ac:dyDescent="0.3">
      <c r="A753" s="1"/>
      <c r="B753" s="1" t="s">
        <v>1833</v>
      </c>
      <c r="C753" s="1"/>
      <c r="D753" s="1"/>
      <c r="E753" s="1"/>
      <c r="F753" s="1"/>
    </row>
    <row r="754" spans="1:6" x14ac:dyDescent="0.3">
      <c r="A754" s="2" t="s">
        <v>1834</v>
      </c>
      <c r="B754" s="1" t="s">
        <v>1835</v>
      </c>
      <c r="C754" s="3">
        <v>4.9113264515911697</v>
      </c>
      <c r="D754" s="3">
        <v>4.8070234883314296</v>
      </c>
      <c r="E754" s="3">
        <v>1.0855563357559801</v>
      </c>
      <c r="F754" s="3">
        <v>0.799912191631307</v>
      </c>
    </row>
    <row r="755" spans="1:6" x14ac:dyDescent="0.3">
      <c r="A755" s="1"/>
      <c r="B755" s="1" t="s">
        <v>1836</v>
      </c>
      <c r="C755" s="1"/>
      <c r="D755" s="1"/>
      <c r="E755" s="1"/>
      <c r="F755" s="1"/>
    </row>
    <row r="756" spans="1:6" x14ac:dyDescent="0.3">
      <c r="A756" s="2" t="s">
        <v>1837</v>
      </c>
      <c r="B756" s="1" t="s">
        <v>1838</v>
      </c>
      <c r="C756" s="3">
        <v>3.3889236334499699</v>
      </c>
      <c r="D756" s="3">
        <v>3.6906257211478799</v>
      </c>
      <c r="E756" s="3">
        <v>0.27627018387621299</v>
      </c>
      <c r="F756" s="3">
        <v>0.10489718314324201</v>
      </c>
    </row>
    <row r="757" spans="1:6" x14ac:dyDescent="0.3">
      <c r="A757" s="1"/>
      <c r="B757" s="1" t="s">
        <v>889</v>
      </c>
      <c r="C757" s="1"/>
      <c r="D757" s="1"/>
      <c r="E757" s="1"/>
      <c r="F757" s="1"/>
    </row>
    <row r="758" spans="1:6" x14ac:dyDescent="0.3">
      <c r="A758" s="2" t="s">
        <v>1839</v>
      </c>
      <c r="B758" s="1" t="s">
        <v>1840</v>
      </c>
      <c r="C758" s="3">
        <v>3.9925834874749699</v>
      </c>
      <c r="D758" s="3">
        <v>4.2385196058964603</v>
      </c>
      <c r="E758" s="3">
        <v>0.95846678159532095</v>
      </c>
      <c r="F758" s="3">
        <v>0.671435222509981</v>
      </c>
    </row>
    <row r="759" spans="1:6" x14ac:dyDescent="0.3">
      <c r="A759" s="1"/>
      <c r="B759" s="1" t="s">
        <v>892</v>
      </c>
      <c r="C759" s="1"/>
      <c r="D759" s="1"/>
      <c r="E759" s="1"/>
      <c r="F759" s="1"/>
    </row>
    <row r="760" spans="1:6" x14ac:dyDescent="0.3">
      <c r="A760" s="2" t="s">
        <v>1841</v>
      </c>
      <c r="B760" s="1" t="s">
        <v>1842</v>
      </c>
      <c r="C760" s="3">
        <v>2.0674668521064099</v>
      </c>
      <c r="D760" s="1"/>
      <c r="E760" s="3">
        <v>1.3290405645432899</v>
      </c>
      <c r="F760" s="1"/>
    </row>
    <row r="761" spans="1:6" x14ac:dyDescent="0.3">
      <c r="A761" s="1"/>
      <c r="B761" s="1" t="s">
        <v>895</v>
      </c>
      <c r="C761" s="1"/>
      <c r="D761" s="1"/>
      <c r="E761" s="1"/>
      <c r="F761" s="1"/>
    </row>
    <row r="762" spans="1:6" x14ac:dyDescent="0.3">
      <c r="A762" s="2" t="s">
        <v>1843</v>
      </c>
      <c r="B762" s="1" t="s">
        <v>1844</v>
      </c>
      <c r="C762" s="1"/>
      <c r="D762" s="1"/>
      <c r="E762" s="1"/>
      <c r="F762" s="1"/>
    </row>
    <row r="763" spans="1:6" x14ac:dyDescent="0.3">
      <c r="A763" s="1"/>
      <c r="B763" s="1" t="s">
        <v>898</v>
      </c>
      <c r="C763" s="1"/>
      <c r="D763" s="1"/>
      <c r="E763" s="1"/>
      <c r="F763" s="1"/>
    </row>
    <row r="764" spans="1:6" x14ac:dyDescent="0.3">
      <c r="A764" s="2" t="s">
        <v>1845</v>
      </c>
      <c r="B764" s="1" t="s">
        <v>1846</v>
      </c>
      <c r="C764" s="1"/>
      <c r="D764" s="1"/>
      <c r="E764" s="1"/>
      <c r="F764" s="1"/>
    </row>
    <row r="765" spans="1:6" x14ac:dyDescent="0.3">
      <c r="A765" s="2" t="s">
        <v>1847</v>
      </c>
      <c r="B765" s="1" t="s">
        <v>1848</v>
      </c>
      <c r="C765" s="3">
        <v>1.66535261244002</v>
      </c>
      <c r="D765" s="1"/>
      <c r="E765" s="3">
        <v>1.06908333846365</v>
      </c>
      <c r="F765" s="1"/>
    </row>
    <row r="766" spans="1:6" x14ac:dyDescent="0.3">
      <c r="A766" s="2" t="s">
        <v>1849</v>
      </c>
      <c r="B766" s="1" t="s">
        <v>1850</v>
      </c>
      <c r="C766" s="1"/>
      <c r="D766" s="1"/>
      <c r="E766" s="1"/>
      <c r="F766" s="1"/>
    </row>
    <row r="767" spans="1:6" x14ac:dyDescent="0.3">
      <c r="A767" s="1"/>
      <c r="B767" s="1" t="s">
        <v>903</v>
      </c>
      <c r="C767" s="1"/>
      <c r="D767" s="1"/>
      <c r="E767" s="1"/>
      <c r="F767" s="1"/>
    </row>
    <row r="768" spans="1:6" x14ac:dyDescent="0.3">
      <c r="A768" s="2" t="s">
        <v>1851</v>
      </c>
      <c r="B768" s="1" t="s">
        <v>1852</v>
      </c>
      <c r="C768" s="3">
        <v>4.0108202732957698</v>
      </c>
      <c r="D768" s="3">
        <v>4.1842403043888696</v>
      </c>
      <c r="E768" s="3">
        <v>1.11763723402702</v>
      </c>
      <c r="F768" s="3">
        <v>0.580235045108762</v>
      </c>
    </row>
    <row r="769" spans="1:6" x14ac:dyDescent="0.3">
      <c r="A769" s="1"/>
      <c r="B769" s="1" t="s">
        <v>909</v>
      </c>
      <c r="C769" s="1"/>
      <c r="D769" s="1"/>
      <c r="E769" s="1"/>
      <c r="F769" s="1"/>
    </row>
    <row r="770" spans="1:6" x14ac:dyDescent="0.3">
      <c r="A770" s="2" t="s">
        <v>1853</v>
      </c>
      <c r="B770" s="1" t="s">
        <v>1854</v>
      </c>
      <c r="C770" s="3">
        <v>4.0023015433531803</v>
      </c>
      <c r="D770" s="3">
        <v>4.2547805238047998</v>
      </c>
      <c r="E770" s="3">
        <v>1.13940247164276</v>
      </c>
      <c r="F770" s="3">
        <v>0.45349202971117097</v>
      </c>
    </row>
    <row r="771" spans="1:6" x14ac:dyDescent="0.3">
      <c r="A771" s="2" t="s">
        <v>1855</v>
      </c>
      <c r="B771" s="1" t="s">
        <v>1856</v>
      </c>
      <c r="C771" s="3">
        <v>4.2236976616692301</v>
      </c>
      <c r="D771" s="1"/>
      <c r="E771" s="3">
        <v>0.98622689918093598</v>
      </c>
      <c r="F771" s="1"/>
    </row>
    <row r="772" spans="1:6" x14ac:dyDescent="0.3">
      <c r="A772" s="1"/>
      <c r="B772" s="1" t="s">
        <v>1952</v>
      </c>
      <c r="C772" s="1"/>
      <c r="D772" s="1"/>
      <c r="E772" s="1"/>
      <c r="F772" s="1"/>
    </row>
    <row r="773" spans="1:6" x14ac:dyDescent="0.3">
      <c r="A773" s="2" t="s">
        <v>1857</v>
      </c>
      <c r="B773" s="1" t="s">
        <v>1858</v>
      </c>
      <c r="C773" s="1"/>
      <c r="D773" s="1"/>
      <c r="E773" s="1"/>
      <c r="F773" s="1"/>
    </row>
    <row r="774" spans="1:6" x14ac:dyDescent="0.3">
      <c r="A774" s="2"/>
      <c r="B774" s="1" t="s">
        <v>58</v>
      </c>
      <c r="C774" s="1"/>
      <c r="D774" s="1"/>
      <c r="E774" s="1"/>
      <c r="F774" s="1"/>
    </row>
    <row r="775" spans="1:6" x14ac:dyDescent="0.3">
      <c r="A775" s="2"/>
      <c r="B775" s="1"/>
      <c r="C775" s="1"/>
      <c r="D775" s="1"/>
      <c r="E775" s="1"/>
      <c r="F775" s="1"/>
    </row>
    <row r="776" spans="1:6" x14ac:dyDescent="0.3">
      <c r="A776" s="2"/>
      <c r="B776" s="1"/>
      <c r="C776" s="1"/>
      <c r="D776" s="1"/>
      <c r="E776" s="1"/>
      <c r="F776" s="1"/>
    </row>
    <row r="777" spans="1:6" x14ac:dyDescent="0.3">
      <c r="A777" s="2"/>
      <c r="B777" s="1"/>
      <c r="C777" s="1"/>
      <c r="D777" s="1"/>
      <c r="E777" s="1"/>
      <c r="F777" s="1"/>
    </row>
    <row r="778" spans="1:6" ht="17.399999999999999" x14ac:dyDescent="0.3">
      <c r="A778" s="7"/>
      <c r="B778" s="7" t="s">
        <v>912</v>
      </c>
      <c r="C778" s="7"/>
      <c r="D778" s="7"/>
      <c r="E778" s="7"/>
      <c r="F778" s="7"/>
    </row>
    <row r="779" spans="1:6" x14ac:dyDescent="0.3">
      <c r="A779" s="13" t="s">
        <v>0</v>
      </c>
      <c r="B779" s="14"/>
      <c r="C779" s="15" t="s">
        <v>1960</v>
      </c>
      <c r="D779" s="16" t="s">
        <v>1961</v>
      </c>
      <c r="E779" s="15" t="s">
        <v>1962</v>
      </c>
      <c r="F779" s="15" t="s">
        <v>1963</v>
      </c>
    </row>
    <row r="780" spans="1:6" x14ac:dyDescent="0.3">
      <c r="A780" s="1"/>
      <c r="B780" s="1" t="s">
        <v>1949</v>
      </c>
      <c r="C780" s="1"/>
      <c r="D780" s="1"/>
      <c r="E780" s="1"/>
      <c r="F780" s="1"/>
    </row>
    <row r="781" spans="1:6" x14ac:dyDescent="0.3">
      <c r="A781" s="1"/>
      <c r="B781" s="1" t="s">
        <v>1859</v>
      </c>
      <c r="C781" s="1"/>
      <c r="D781" s="1"/>
      <c r="E781" s="1"/>
      <c r="F781" s="1"/>
    </row>
    <row r="782" spans="1:6" x14ac:dyDescent="0.3">
      <c r="A782" s="2" t="s">
        <v>1860</v>
      </c>
      <c r="B782" s="1" t="s">
        <v>1861</v>
      </c>
      <c r="C782" s="1"/>
      <c r="D782" s="1"/>
      <c r="E782" s="1"/>
      <c r="F782" s="1"/>
    </row>
    <row r="783" spans="1:6" x14ac:dyDescent="0.3">
      <c r="A783" s="2" t="s">
        <v>1862</v>
      </c>
      <c r="B783" s="1" t="s">
        <v>1863</v>
      </c>
      <c r="C783" s="3">
        <v>3.4460831267482699</v>
      </c>
      <c r="D783" s="3">
        <v>3.2531027335857199</v>
      </c>
      <c r="E783" s="3">
        <v>0.82242956874334106</v>
      </c>
      <c r="F783" s="3">
        <v>0.83423703403550198</v>
      </c>
    </row>
    <row r="784" spans="1:6" x14ac:dyDescent="0.3">
      <c r="A784" s="1"/>
      <c r="B784" s="1" t="s">
        <v>919</v>
      </c>
      <c r="C784" s="1"/>
      <c r="D784" s="1"/>
      <c r="E784" s="1"/>
      <c r="F784" s="1"/>
    </row>
    <row r="785" spans="1:6" x14ac:dyDescent="0.3">
      <c r="A785" s="2" t="s">
        <v>1864</v>
      </c>
      <c r="B785" s="1" t="s">
        <v>1865</v>
      </c>
      <c r="C785" s="3">
        <v>1.5502854140022599</v>
      </c>
      <c r="D785" s="3">
        <v>1.74465830260833</v>
      </c>
      <c r="E785" s="3">
        <v>1.58347790134752</v>
      </c>
      <c r="F785" s="3">
        <v>1.10609918072779</v>
      </c>
    </row>
    <row r="786" spans="1:6" x14ac:dyDescent="0.3">
      <c r="A786" s="2" t="s">
        <v>1866</v>
      </c>
      <c r="B786" s="1" t="s">
        <v>1867</v>
      </c>
      <c r="C786" s="3">
        <v>1.53325921469934</v>
      </c>
      <c r="D786" s="3">
        <v>1.72921410613042</v>
      </c>
      <c r="E786" s="3">
        <v>1.5066864345389499</v>
      </c>
      <c r="F786" s="3">
        <v>1.0646895484605901</v>
      </c>
    </row>
    <row r="787" spans="1:6" x14ac:dyDescent="0.3">
      <c r="A787" s="1"/>
      <c r="B787" s="1" t="s">
        <v>922</v>
      </c>
      <c r="C787" s="1"/>
      <c r="D787" s="1"/>
      <c r="E787" s="1"/>
      <c r="F787" s="1"/>
    </row>
    <row r="788" spans="1:6" x14ac:dyDescent="0.3">
      <c r="A788" s="2" t="s">
        <v>1868</v>
      </c>
      <c r="B788" s="1" t="s">
        <v>1869</v>
      </c>
      <c r="C788" s="3">
        <v>2.2041105345615799</v>
      </c>
      <c r="D788" s="3">
        <v>2.0634445235570702</v>
      </c>
      <c r="E788" s="3">
        <v>0.86206021851807701</v>
      </c>
      <c r="F788" s="3">
        <v>0.94034966827514399</v>
      </c>
    </row>
    <row r="789" spans="1:6" x14ac:dyDescent="0.3">
      <c r="A789" s="2" t="s">
        <v>1870</v>
      </c>
      <c r="B789" s="1" t="s">
        <v>1871</v>
      </c>
      <c r="C789" s="3">
        <v>2.7872437512950299</v>
      </c>
      <c r="D789" s="3">
        <v>2.8652918975399899</v>
      </c>
      <c r="E789" s="3">
        <v>0.342056694920857</v>
      </c>
      <c r="F789" s="3">
        <v>0.75931165881894402</v>
      </c>
    </row>
    <row r="790" spans="1:6" x14ac:dyDescent="0.3">
      <c r="A790" s="2" t="s">
        <v>1872</v>
      </c>
      <c r="B790" s="1" t="s">
        <v>1873</v>
      </c>
      <c r="C790" s="3">
        <v>1.4802430949460399</v>
      </c>
      <c r="D790" s="3">
        <v>1.82106791727825</v>
      </c>
      <c r="E790" s="3">
        <v>1.6702358108447199</v>
      </c>
      <c r="F790" s="3">
        <v>1.10651162645324</v>
      </c>
    </row>
    <row r="791" spans="1:6" x14ac:dyDescent="0.3">
      <c r="A791" s="2" t="s">
        <v>1874</v>
      </c>
      <c r="B791" s="1" t="s">
        <v>1875</v>
      </c>
      <c r="C791" s="1"/>
      <c r="D791" s="1"/>
      <c r="E791" s="1"/>
      <c r="F791" s="1"/>
    </row>
    <row r="792" spans="1:6" x14ac:dyDescent="0.3">
      <c r="A792" s="2" t="s">
        <v>1876</v>
      </c>
      <c r="B792" s="1" t="s">
        <v>1877</v>
      </c>
      <c r="C792" s="3">
        <v>3.4095499455979801</v>
      </c>
      <c r="D792" s="3">
        <v>3.4062470708538699</v>
      </c>
      <c r="E792" s="3">
        <v>1.16938349052529</v>
      </c>
      <c r="F792" s="3">
        <v>1.11569037476837</v>
      </c>
    </row>
    <row r="793" spans="1:6" x14ac:dyDescent="0.3">
      <c r="A793" s="2" t="s">
        <v>1878</v>
      </c>
      <c r="B793" s="1" t="s">
        <v>1879</v>
      </c>
      <c r="C793" s="3">
        <v>2.4143093222568002</v>
      </c>
      <c r="D793" s="1"/>
      <c r="E793" s="3">
        <v>1.34122646867522</v>
      </c>
      <c r="F793" s="1"/>
    </row>
    <row r="794" spans="1:6" x14ac:dyDescent="0.3">
      <c r="A794" s="2" t="s">
        <v>1880</v>
      </c>
      <c r="B794" s="1" t="s">
        <v>1881</v>
      </c>
      <c r="C794" s="3">
        <v>2.3416850548476198</v>
      </c>
      <c r="D794" s="1"/>
      <c r="E794" s="3">
        <v>1.36667788756488</v>
      </c>
      <c r="F794" s="1"/>
    </row>
    <row r="795" spans="1:6" x14ac:dyDescent="0.3">
      <c r="A795" s="2" t="s">
        <v>1882</v>
      </c>
      <c r="B795" s="1" t="s">
        <v>1883</v>
      </c>
      <c r="C795" s="3">
        <v>4.6561427178977599</v>
      </c>
      <c r="D795" s="3">
        <v>6.19470318206276</v>
      </c>
      <c r="E795" s="3">
        <v>1.1165573959917201</v>
      </c>
      <c r="F795" s="3">
        <v>1.26820958052281</v>
      </c>
    </row>
    <row r="796" spans="1:6" x14ac:dyDescent="0.3">
      <c r="A796" s="2" t="s">
        <v>1884</v>
      </c>
      <c r="B796" s="1" t="s">
        <v>1885</v>
      </c>
      <c r="C796" s="1"/>
      <c r="D796" s="1"/>
      <c r="E796" s="1"/>
      <c r="F796" s="1"/>
    </row>
    <row r="797" spans="1:6" x14ac:dyDescent="0.3">
      <c r="A797" s="1"/>
      <c r="B797" s="1" t="s">
        <v>1886</v>
      </c>
      <c r="C797" s="1"/>
      <c r="D797" s="1"/>
      <c r="E797" s="1"/>
      <c r="F797" s="1"/>
    </row>
    <row r="798" spans="1:6" x14ac:dyDescent="0.3">
      <c r="A798" s="2" t="s">
        <v>1887</v>
      </c>
      <c r="B798" s="1" t="s">
        <v>1888</v>
      </c>
      <c r="C798" s="1"/>
      <c r="D798" s="1"/>
      <c r="E798" s="1"/>
      <c r="F798" s="1"/>
    </row>
    <row r="799" spans="1:6" x14ac:dyDescent="0.3">
      <c r="A799" s="1"/>
      <c r="B799" s="1" t="s">
        <v>1952</v>
      </c>
      <c r="C799" s="1"/>
      <c r="D799" s="1"/>
      <c r="E799" s="1"/>
      <c r="F799" s="1"/>
    </row>
    <row r="800" spans="1:6" x14ac:dyDescent="0.3">
      <c r="A800" s="2" t="s">
        <v>1889</v>
      </c>
      <c r="B800" s="1" t="s">
        <v>1890</v>
      </c>
      <c r="C800" s="3">
        <v>1.3529122087560701</v>
      </c>
      <c r="D800" s="3">
        <v>1.4462279899336199</v>
      </c>
      <c r="E800" s="3">
        <v>1.2985169084785999</v>
      </c>
      <c r="F800" s="3">
        <v>1.16668164364509</v>
      </c>
    </row>
    <row r="801" spans="1:6" x14ac:dyDescent="0.3">
      <c r="A801" s="2" t="s">
        <v>1891</v>
      </c>
      <c r="B801" s="1" t="s">
        <v>1892</v>
      </c>
      <c r="C801" s="1"/>
      <c r="D801" s="1"/>
      <c r="E801" s="1"/>
      <c r="F801" s="1"/>
    </row>
    <row r="802" spans="1:6" x14ac:dyDescent="0.3">
      <c r="A802" s="2"/>
      <c r="B802" s="1" t="s">
        <v>107</v>
      </c>
      <c r="C802" s="3">
        <f>MEDIAN(C783:C801)</f>
        <v>2.3416850548476198</v>
      </c>
      <c r="D802" s="3">
        <f>MEDIAN(D783:D801)</f>
        <v>2.0634445235570702</v>
      </c>
      <c r="E802" s="3">
        <f>MEDIAN(E783:E801)</f>
        <v>1.2985169084785999</v>
      </c>
      <c r="F802" s="3">
        <f>MEDIAN(F783:F801)</f>
        <v>1.10609918072779</v>
      </c>
    </row>
    <row r="803" spans="1:6" x14ac:dyDescent="0.3">
      <c r="A803" s="2"/>
      <c r="B803" s="1"/>
      <c r="C803" s="1"/>
      <c r="D803" s="1"/>
      <c r="E803" s="1"/>
      <c r="F803" s="1"/>
    </row>
    <row r="804" spans="1:6" ht="17.399999999999999" x14ac:dyDescent="0.3">
      <c r="A804" s="7"/>
      <c r="B804" s="7" t="s">
        <v>948</v>
      </c>
      <c r="C804" s="7"/>
      <c r="D804" s="7"/>
      <c r="E804" s="7"/>
      <c r="F804" s="7"/>
    </row>
    <row r="805" spans="1:6" x14ac:dyDescent="0.3">
      <c r="A805" s="13" t="s">
        <v>0</v>
      </c>
      <c r="B805" s="14"/>
      <c r="C805" s="15" t="s">
        <v>1960</v>
      </c>
      <c r="D805" s="16" t="s">
        <v>1961</v>
      </c>
      <c r="E805" s="15" t="s">
        <v>1962</v>
      </c>
      <c r="F805" s="15" t="s">
        <v>1963</v>
      </c>
    </row>
    <row r="806" spans="1:6" x14ac:dyDescent="0.3">
      <c r="A806" s="1"/>
      <c r="B806" s="1" t="s">
        <v>1949</v>
      </c>
      <c r="C806" s="1"/>
      <c r="D806" s="1"/>
      <c r="E806" s="1"/>
      <c r="F806" s="1"/>
    </row>
    <row r="807" spans="1:6" x14ac:dyDescent="0.3">
      <c r="A807" s="1"/>
      <c r="B807" s="1" t="s">
        <v>967</v>
      </c>
      <c r="C807" s="1"/>
      <c r="D807" s="1"/>
      <c r="E807" s="1"/>
      <c r="F807" s="1"/>
    </row>
    <row r="808" spans="1:6" x14ac:dyDescent="0.3">
      <c r="A808" s="2" t="s">
        <v>1893</v>
      </c>
      <c r="B808" s="1" t="s">
        <v>1894</v>
      </c>
      <c r="C808" s="3">
        <v>1.6023146900757299</v>
      </c>
      <c r="D808" s="3">
        <v>1.85264219919607</v>
      </c>
      <c r="E808" s="3">
        <v>1.4141130416237799</v>
      </c>
      <c r="F808" s="3">
        <v>1.3504047161696699</v>
      </c>
    </row>
    <row r="809" spans="1:6" x14ac:dyDescent="0.3">
      <c r="A809" s="1"/>
      <c r="B809" s="1" t="s">
        <v>970</v>
      </c>
      <c r="C809" s="1"/>
      <c r="D809" s="1"/>
      <c r="E809" s="1"/>
      <c r="F809" s="1"/>
    </row>
    <row r="810" spans="1:6" x14ac:dyDescent="0.3">
      <c r="A810" s="2" t="s">
        <v>1895</v>
      </c>
      <c r="B810" s="1" t="s">
        <v>1896</v>
      </c>
      <c r="C810" s="3">
        <v>1.5616850436376</v>
      </c>
      <c r="D810" s="3">
        <v>1.50807100040696</v>
      </c>
      <c r="E810" s="3">
        <v>1.75271832496807</v>
      </c>
      <c r="F810" s="3">
        <v>1.4682822059329099</v>
      </c>
    </row>
    <row r="811" spans="1:6" x14ac:dyDescent="0.3">
      <c r="A811" s="1"/>
      <c r="B811" s="1" t="s">
        <v>973</v>
      </c>
      <c r="C811" s="1"/>
      <c r="D811" s="1"/>
      <c r="E811" s="1"/>
      <c r="F811" s="1"/>
    </row>
    <row r="812" spans="1:6" x14ac:dyDescent="0.3">
      <c r="A812" s="2" t="s">
        <v>1897</v>
      </c>
      <c r="B812" s="1" t="s">
        <v>1898</v>
      </c>
      <c r="C812" s="3">
        <v>1.17006169311116</v>
      </c>
      <c r="D812" s="3">
        <v>1.1881621720551401</v>
      </c>
      <c r="E812" s="3">
        <v>2.14836611482272</v>
      </c>
      <c r="F812" s="3">
        <v>1.69286174244926</v>
      </c>
    </row>
    <row r="813" spans="1:6" x14ac:dyDescent="0.3">
      <c r="A813" s="2" t="s">
        <v>1899</v>
      </c>
      <c r="B813" s="1" t="s">
        <v>1900</v>
      </c>
      <c r="C813" s="3">
        <v>1.0819887238425601</v>
      </c>
      <c r="D813" s="3">
        <v>1.1723659749441</v>
      </c>
      <c r="E813" s="3">
        <v>2.14439593153093</v>
      </c>
      <c r="F813" s="3">
        <v>1.8272003406722099</v>
      </c>
    </row>
    <row r="814" spans="1:6" x14ac:dyDescent="0.3">
      <c r="A814" s="1"/>
      <c r="B814" s="1" t="s">
        <v>993</v>
      </c>
      <c r="C814" s="1"/>
      <c r="D814" s="1"/>
      <c r="E814" s="1"/>
      <c r="F814" s="1"/>
    </row>
    <row r="815" spans="1:6" x14ac:dyDescent="0.3">
      <c r="A815" s="2" t="s">
        <v>1901</v>
      </c>
      <c r="B815" s="1" t="s">
        <v>1902</v>
      </c>
      <c r="C815" s="3">
        <v>1.38719431581106</v>
      </c>
      <c r="D815" s="3">
        <v>1.67253831929004</v>
      </c>
      <c r="E815" s="3">
        <v>1.94655826733441</v>
      </c>
      <c r="F815" s="3">
        <v>1.4421152524443701</v>
      </c>
    </row>
    <row r="816" spans="1:6" x14ac:dyDescent="0.3">
      <c r="A816" s="2" t="s">
        <v>1903</v>
      </c>
      <c r="B816" s="1" t="s">
        <v>1904</v>
      </c>
      <c r="C816" s="3">
        <v>1.8996899747739699</v>
      </c>
      <c r="D816" s="3">
        <v>2.2810611752826202</v>
      </c>
      <c r="E816" s="3">
        <v>1.6419180160239699</v>
      </c>
      <c r="F816" s="3">
        <v>1.3473393075593301</v>
      </c>
    </row>
    <row r="817" spans="1:6" x14ac:dyDescent="0.3">
      <c r="A817" s="2" t="s">
        <v>1905</v>
      </c>
      <c r="B817" s="1" t="s">
        <v>1906</v>
      </c>
      <c r="C817" s="3">
        <v>1.9298930431766801</v>
      </c>
      <c r="D817" s="3">
        <v>2.3574339687808799</v>
      </c>
      <c r="E817" s="3">
        <v>1.71656045436765</v>
      </c>
      <c r="F817" s="3">
        <v>1.3852671349332399</v>
      </c>
    </row>
    <row r="818" spans="1:6" x14ac:dyDescent="0.3">
      <c r="A818" s="2" t="s">
        <v>1907</v>
      </c>
      <c r="B818" s="1" t="s">
        <v>1908</v>
      </c>
      <c r="C818" s="3">
        <v>1.0015570838878201</v>
      </c>
      <c r="D818" s="3">
        <v>1.39043799521261</v>
      </c>
      <c r="E818" s="3">
        <v>1.78358787472194</v>
      </c>
      <c r="F818" s="3">
        <v>1.3896313525494499</v>
      </c>
    </row>
    <row r="819" spans="1:6" x14ac:dyDescent="0.3">
      <c r="A819" s="2" t="s">
        <v>1909</v>
      </c>
      <c r="B819" s="1" t="s">
        <v>1910</v>
      </c>
      <c r="C819" s="3">
        <v>1.0034623464876999</v>
      </c>
      <c r="D819" s="3">
        <v>1.1566327525778299</v>
      </c>
      <c r="E819" s="3">
        <v>2.7987658585756501</v>
      </c>
      <c r="F819" s="3">
        <v>2.6394004716348198</v>
      </c>
    </row>
    <row r="820" spans="1:6" x14ac:dyDescent="0.3">
      <c r="A820" s="2" t="s">
        <v>1911</v>
      </c>
      <c r="B820" s="1" t="s">
        <v>1912</v>
      </c>
      <c r="C820" s="3">
        <v>2.9254072841255301</v>
      </c>
      <c r="D820" s="3">
        <v>3.41823014445169</v>
      </c>
      <c r="E820" s="3">
        <v>1.43466250914754</v>
      </c>
      <c r="F820" s="3">
        <v>1.29152478343315</v>
      </c>
    </row>
    <row r="821" spans="1:6" x14ac:dyDescent="0.3">
      <c r="A821" s="2" t="s">
        <v>1913</v>
      </c>
      <c r="B821" s="1" t="s">
        <v>1914</v>
      </c>
      <c r="C821" s="3">
        <v>1.5667417808774999</v>
      </c>
      <c r="D821" s="3">
        <v>1.9404488062668399</v>
      </c>
      <c r="E821" s="3">
        <v>1.6489812793257801</v>
      </c>
      <c r="F821" s="3">
        <v>1.4867341383374999</v>
      </c>
    </row>
    <row r="822" spans="1:6" x14ac:dyDescent="0.3">
      <c r="A822" s="2" t="s">
        <v>1915</v>
      </c>
      <c r="B822" s="1" t="s">
        <v>1916</v>
      </c>
      <c r="C822" s="1"/>
      <c r="D822" s="1"/>
      <c r="E822" s="1"/>
      <c r="F822" s="1"/>
    </row>
    <row r="823" spans="1:6" x14ac:dyDescent="0.3">
      <c r="A823" s="1"/>
      <c r="B823" s="1" t="s">
        <v>1005</v>
      </c>
      <c r="C823" s="1"/>
      <c r="D823" s="1"/>
      <c r="E823" s="1"/>
      <c r="F823" s="1"/>
    </row>
    <row r="824" spans="1:6" x14ac:dyDescent="0.3">
      <c r="A824" s="2" t="s">
        <v>1917</v>
      </c>
      <c r="B824" s="1" t="s">
        <v>1918</v>
      </c>
      <c r="C824" s="3">
        <v>2.32900895979733</v>
      </c>
      <c r="D824" s="3">
        <v>2.6652367084789699</v>
      </c>
      <c r="E824" s="3">
        <v>1.0715399512800601</v>
      </c>
      <c r="F824" s="3">
        <v>1.1718835491975499</v>
      </c>
    </row>
    <row r="825" spans="1:6" x14ac:dyDescent="0.3">
      <c r="A825" s="1"/>
      <c r="B825" s="1" t="s">
        <v>1008</v>
      </c>
      <c r="C825" s="1"/>
      <c r="D825" s="1"/>
      <c r="E825" s="1"/>
      <c r="F825" s="1"/>
    </row>
    <row r="826" spans="1:6" x14ac:dyDescent="0.3">
      <c r="A826" s="2" t="s">
        <v>1919</v>
      </c>
      <c r="B826" s="1" t="s">
        <v>1920</v>
      </c>
      <c r="C826" s="3">
        <v>1.4302577890592401</v>
      </c>
      <c r="D826" s="3">
        <v>1.6060350685771301</v>
      </c>
      <c r="E826" s="3">
        <v>1.36041370060068</v>
      </c>
      <c r="F826" s="3">
        <v>1.3924845547254801</v>
      </c>
    </row>
    <row r="827" spans="1:6" x14ac:dyDescent="0.3">
      <c r="A827" s="2" t="s">
        <v>1921</v>
      </c>
      <c r="B827" s="1" t="s">
        <v>1922</v>
      </c>
      <c r="C827" s="3">
        <v>1.01883786324906</v>
      </c>
      <c r="D827" s="3">
        <v>1.2677850048226</v>
      </c>
      <c r="E827" s="3">
        <v>1.98610793226463</v>
      </c>
      <c r="F827" s="3">
        <v>1.4677182694525801</v>
      </c>
    </row>
    <row r="828" spans="1:6" x14ac:dyDescent="0.3">
      <c r="A828" s="1"/>
      <c r="B828" s="1" t="s">
        <v>835</v>
      </c>
      <c r="C828" s="1"/>
      <c r="D828" s="1"/>
      <c r="E828" s="1"/>
      <c r="F828" s="1"/>
    </row>
    <row r="829" spans="1:6" x14ac:dyDescent="0.3">
      <c r="A829" s="2" t="s">
        <v>1923</v>
      </c>
      <c r="B829" s="1" t="s">
        <v>1924</v>
      </c>
      <c r="C829" s="3">
        <v>1.4002550274158501</v>
      </c>
      <c r="D829" s="1"/>
      <c r="E829" s="3">
        <v>1.4623258840143101</v>
      </c>
      <c r="F829" s="1"/>
    </row>
    <row r="830" spans="1:6" x14ac:dyDescent="0.3">
      <c r="A830" s="1"/>
      <c r="B830" s="1" t="s">
        <v>838</v>
      </c>
      <c r="C830" s="1"/>
      <c r="D830" s="1"/>
      <c r="E830" s="1"/>
      <c r="F830" s="1"/>
    </row>
    <row r="831" spans="1:6" x14ac:dyDescent="0.3">
      <c r="A831" s="2" t="s">
        <v>1925</v>
      </c>
      <c r="B831" s="1" t="s">
        <v>1926</v>
      </c>
      <c r="C831" s="3">
        <v>1.4139308238738899</v>
      </c>
      <c r="D831" s="1"/>
      <c r="E831" s="3">
        <v>1.4467666260413701</v>
      </c>
      <c r="F831" s="1"/>
    </row>
    <row r="832" spans="1:6" x14ac:dyDescent="0.3">
      <c r="A832" s="1"/>
      <c r="B832" s="1" t="s">
        <v>1952</v>
      </c>
      <c r="C832" s="1"/>
      <c r="D832" s="1"/>
      <c r="E832" s="1"/>
      <c r="F832" s="1"/>
    </row>
    <row r="833" spans="1:6" x14ac:dyDescent="0.3">
      <c r="A833" s="2" t="s">
        <v>1927</v>
      </c>
      <c r="B833" s="1" t="s">
        <v>1928</v>
      </c>
      <c r="C833" s="3">
        <v>1.0011461298813</v>
      </c>
      <c r="D833" s="3">
        <v>1.12791569772218</v>
      </c>
      <c r="E833" s="3">
        <v>1.68069560106116</v>
      </c>
      <c r="F833" s="3">
        <v>1.3821690950933101</v>
      </c>
    </row>
    <row r="834" spans="1:6" x14ac:dyDescent="0.3">
      <c r="A834" s="2" t="s">
        <v>1929</v>
      </c>
      <c r="B834" s="1" t="s">
        <v>1930</v>
      </c>
      <c r="C834" s="1"/>
      <c r="D834" s="1"/>
      <c r="E834" s="1"/>
      <c r="F834" s="1"/>
    </row>
    <row r="835" spans="1:6" x14ac:dyDescent="0.3">
      <c r="A835" s="2" t="s">
        <v>1931</v>
      </c>
      <c r="B835" s="1" t="s">
        <v>1932</v>
      </c>
      <c r="C835" s="3">
        <v>1.49382625061273</v>
      </c>
      <c r="D835" s="3">
        <v>1.6901905656012901</v>
      </c>
      <c r="E835" s="3">
        <v>1.44134744429455</v>
      </c>
      <c r="F835" s="3">
        <v>1.4545593867791</v>
      </c>
    </row>
    <row r="836" spans="1:6" x14ac:dyDescent="0.3">
      <c r="A836" s="1"/>
      <c r="B836" s="1" t="s">
        <v>1011</v>
      </c>
      <c r="C836" s="1"/>
      <c r="D836" s="1"/>
      <c r="E836" s="1"/>
      <c r="F836" s="1"/>
    </row>
    <row r="837" spans="1:6" x14ac:dyDescent="0.3">
      <c r="A837" s="2" t="s">
        <v>1933</v>
      </c>
      <c r="B837" s="1" t="s">
        <v>1934</v>
      </c>
      <c r="C837" s="3">
        <v>1.35741169793109</v>
      </c>
      <c r="D837" s="1"/>
      <c r="E837" s="3">
        <v>1.67581232497238</v>
      </c>
      <c r="F837" s="1"/>
    </row>
    <row r="838" spans="1:6" x14ac:dyDescent="0.3">
      <c r="A838" s="2"/>
      <c r="B838" s="1" t="s">
        <v>58</v>
      </c>
      <c r="C838" s="3">
        <f>MEDIAN(C808:C837)</f>
        <v>1.4139308238738899</v>
      </c>
      <c r="D838" s="3">
        <f>MEDIAN(D808:D837)</f>
        <v>1.6392866939335851</v>
      </c>
      <c r="E838" s="3">
        <f>MEDIAN(E808:E837)</f>
        <v>1.67581232497238</v>
      </c>
      <c r="F838" s="3">
        <f>MEDIAN(F808:F837)</f>
        <v>1.417299903584925</v>
      </c>
    </row>
    <row r="839" spans="1:6" x14ac:dyDescent="0.3">
      <c r="A839" s="2"/>
      <c r="B839" s="1"/>
      <c r="C839" s="3"/>
      <c r="D839" s="1"/>
      <c r="E839" s="3"/>
      <c r="F839" s="1"/>
    </row>
    <row r="840" spans="1:6" x14ac:dyDescent="0.3">
      <c r="A840" s="2"/>
      <c r="B840" s="1"/>
      <c r="C840" s="3"/>
      <c r="D840" s="1"/>
      <c r="E840" s="3"/>
      <c r="F840" s="1"/>
    </row>
    <row r="841" spans="1:6" x14ac:dyDescent="0.3">
      <c r="A841" s="2"/>
      <c r="B841" s="1"/>
      <c r="C841" s="3"/>
      <c r="D841" s="1"/>
      <c r="E841" s="3"/>
      <c r="F841" s="1"/>
    </row>
    <row r="842" spans="1:6" x14ac:dyDescent="0.3">
      <c r="A842" s="2"/>
      <c r="B842" s="1"/>
      <c r="C842" s="3"/>
      <c r="D842" s="1"/>
      <c r="E842" s="3"/>
      <c r="F842" s="1"/>
    </row>
    <row r="843" spans="1:6" ht="17.399999999999999" x14ac:dyDescent="0.3">
      <c r="A843" s="7"/>
      <c r="B843" s="7" t="s">
        <v>1014</v>
      </c>
      <c r="C843" s="7"/>
      <c r="D843" s="7"/>
      <c r="E843" s="7"/>
      <c r="F843" s="7"/>
    </row>
    <row r="844" spans="1:6" x14ac:dyDescent="0.3">
      <c r="A844" s="13" t="s">
        <v>0</v>
      </c>
      <c r="B844" s="14"/>
      <c r="C844" s="15" t="s">
        <v>1960</v>
      </c>
      <c r="D844" s="16" t="s">
        <v>1961</v>
      </c>
      <c r="E844" s="15" t="s">
        <v>1962</v>
      </c>
      <c r="F844" s="15" t="s">
        <v>1963</v>
      </c>
    </row>
    <row r="845" spans="1:6" x14ac:dyDescent="0.3">
      <c r="A845" s="1"/>
      <c r="B845" s="1" t="s">
        <v>1949</v>
      </c>
      <c r="C845" s="1"/>
      <c r="D845" s="1"/>
      <c r="E845" s="1"/>
      <c r="F845" s="1"/>
    </row>
    <row r="846" spans="1:6" x14ac:dyDescent="0.3">
      <c r="A846" s="1"/>
      <c r="B846" s="1" t="s">
        <v>1019</v>
      </c>
      <c r="C846" s="1"/>
      <c r="D846" s="1"/>
      <c r="E846" s="1"/>
      <c r="F846" s="1"/>
    </row>
    <row r="847" spans="1:6" x14ac:dyDescent="0.3">
      <c r="A847" s="2" t="s">
        <v>1935</v>
      </c>
      <c r="B847" s="1" t="s">
        <v>1936</v>
      </c>
      <c r="C847" s="3">
        <v>3.2002970093512899</v>
      </c>
      <c r="D847" s="3">
        <v>3.6086364134942102</v>
      </c>
      <c r="E847" s="3">
        <v>0.38080018312160502</v>
      </c>
      <c r="F847" s="3">
        <v>0.46288194885762601</v>
      </c>
    </row>
    <row r="848" spans="1:6" x14ac:dyDescent="0.3">
      <c r="A848" s="1"/>
      <c r="B848" s="1" t="s">
        <v>1022</v>
      </c>
      <c r="C848" s="1"/>
      <c r="D848" s="1"/>
      <c r="E848" s="1"/>
      <c r="F848" s="1"/>
    </row>
    <row r="849" spans="1:6" x14ac:dyDescent="0.3">
      <c r="A849" s="2" t="s">
        <v>1937</v>
      </c>
      <c r="B849" s="1" t="s">
        <v>1938</v>
      </c>
      <c r="C849" s="3">
        <v>4.8398501873159301</v>
      </c>
      <c r="D849" s="3">
        <v>4.9158036110840699</v>
      </c>
      <c r="E849" s="3">
        <v>0.34136575938822</v>
      </c>
      <c r="F849" s="3">
        <v>0.44792685853048803</v>
      </c>
    </row>
    <row r="850" spans="1:6" x14ac:dyDescent="0.3">
      <c r="A850" s="1"/>
      <c r="B850" s="1" t="s">
        <v>1027</v>
      </c>
      <c r="C850" s="1"/>
      <c r="D850" s="1"/>
      <c r="E850" s="1"/>
      <c r="F850" s="1"/>
    </row>
    <row r="851" spans="1:6" x14ac:dyDescent="0.3">
      <c r="A851" s="2" t="s">
        <v>1939</v>
      </c>
      <c r="B851" s="1" t="s">
        <v>1940</v>
      </c>
      <c r="C851" s="3">
        <v>2.08912409524125</v>
      </c>
      <c r="D851" s="1"/>
      <c r="E851" s="3">
        <v>6.0875850897527901E-2</v>
      </c>
      <c r="F851" s="1"/>
    </row>
    <row r="852" spans="1:6" x14ac:dyDescent="0.3">
      <c r="A852" s="1"/>
      <c r="B852" s="1" t="s">
        <v>1030</v>
      </c>
      <c r="C852" s="1"/>
      <c r="D852" s="1"/>
      <c r="E852" s="1"/>
      <c r="F852" s="1"/>
    </row>
    <row r="853" spans="1:6" x14ac:dyDescent="0.3">
      <c r="A853" s="2" t="s">
        <v>1941</v>
      </c>
      <c r="B853" s="1" t="s">
        <v>1942</v>
      </c>
      <c r="C853" s="3">
        <v>4.8307128597956597</v>
      </c>
      <c r="D853" s="3">
        <v>4.9213652010386397</v>
      </c>
      <c r="E853" s="3">
        <v>0.34347598080957698</v>
      </c>
      <c r="F853" s="3">
        <v>0.44744685885398999</v>
      </c>
    </row>
    <row r="854" spans="1:6" x14ac:dyDescent="0.3">
      <c r="A854" s="2" t="s">
        <v>1943</v>
      </c>
      <c r="B854" s="1" t="s">
        <v>1944</v>
      </c>
      <c r="C854" s="1"/>
      <c r="D854" s="1"/>
      <c r="E854" s="1"/>
      <c r="F854" s="1"/>
    </row>
    <row r="855" spans="1:6" x14ac:dyDescent="0.3">
      <c r="A855" s="2"/>
      <c r="B855" s="1" t="s">
        <v>107</v>
      </c>
      <c r="C855" s="1"/>
      <c r="D855" s="1"/>
      <c r="E855" s="1"/>
      <c r="F855" s="1"/>
    </row>
    <row r="856" spans="1:6" x14ac:dyDescent="0.3">
      <c r="A856" s="2"/>
      <c r="B856" s="1"/>
      <c r="C856" s="1"/>
      <c r="D856" s="1"/>
      <c r="E856" s="1"/>
      <c r="F856" s="1"/>
    </row>
    <row r="857" spans="1:6" x14ac:dyDescent="0.3">
      <c r="A857" s="2"/>
      <c r="B857" s="1"/>
      <c r="C857" s="1"/>
      <c r="D857" s="1"/>
      <c r="E857" s="1"/>
      <c r="F857" s="1"/>
    </row>
    <row r="858" spans="1:6" ht="17.399999999999999" x14ac:dyDescent="0.3">
      <c r="A858" s="7"/>
      <c r="B858" s="7" t="s">
        <v>1033</v>
      </c>
      <c r="C858" s="7"/>
      <c r="D858" s="7"/>
      <c r="E858" s="7"/>
      <c r="F858" s="7"/>
    </row>
    <row r="859" spans="1:6" x14ac:dyDescent="0.3">
      <c r="A859" s="13" t="s">
        <v>0</v>
      </c>
      <c r="B859" s="14"/>
      <c r="C859" s="15" t="s">
        <v>1960</v>
      </c>
      <c r="D859" s="16" t="s">
        <v>1961</v>
      </c>
      <c r="E859" s="15" t="s">
        <v>1962</v>
      </c>
      <c r="F859" s="15" t="s">
        <v>1963</v>
      </c>
    </row>
    <row r="860" spans="1:6" x14ac:dyDescent="0.3">
      <c r="A860" s="1"/>
      <c r="B860" s="1" t="s">
        <v>1949</v>
      </c>
      <c r="C860" s="1"/>
      <c r="D860" s="1"/>
      <c r="E860" s="1"/>
      <c r="F860" s="1"/>
    </row>
    <row r="861" spans="1:6" x14ac:dyDescent="0.3">
      <c r="A861" s="2" t="s">
        <v>1945</v>
      </c>
      <c r="B861" s="1" t="s">
        <v>1946</v>
      </c>
      <c r="C861" s="1"/>
      <c r="D861" s="1"/>
      <c r="E861" s="1"/>
      <c r="F861" s="1"/>
    </row>
    <row r="862" spans="1:6" x14ac:dyDescent="0.3">
      <c r="A862" s="1"/>
      <c r="B862" s="1" t="s">
        <v>1951</v>
      </c>
      <c r="C862" s="1"/>
      <c r="D862" s="1"/>
      <c r="E862" s="1"/>
      <c r="F862" s="1"/>
    </row>
    <row r="863" spans="1:6" x14ac:dyDescent="0.3">
      <c r="A863" s="1"/>
      <c r="B863" s="1" t="s">
        <v>1040</v>
      </c>
      <c r="C863" s="1"/>
      <c r="D863" s="1"/>
      <c r="E863" s="1"/>
      <c r="F863" s="1"/>
    </row>
    <row r="864" spans="1:6" x14ac:dyDescent="0.3">
      <c r="A864" s="2" t="s">
        <v>1947</v>
      </c>
      <c r="B864" s="1" t="s">
        <v>1948</v>
      </c>
      <c r="C864" s="3">
        <v>10.8580733723555</v>
      </c>
      <c r="D864" s="3">
        <v>9.6014050752145597</v>
      </c>
      <c r="E864" s="3">
        <v>0.63946517537141601</v>
      </c>
      <c r="F864" s="3">
        <v>0.48445369542399502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7"/>
  <sheetViews>
    <sheetView workbookViewId="0">
      <selection activeCell="B5" sqref="B5"/>
    </sheetView>
  </sheetViews>
  <sheetFormatPr defaultRowHeight="14.4" x14ac:dyDescent="0.3"/>
  <cols>
    <col min="1" max="1" width="21.88671875" customWidth="1"/>
    <col min="2" max="2" width="39.6640625" customWidth="1"/>
    <col min="3" max="3" width="14.88671875" customWidth="1"/>
    <col min="4" max="4" width="18.6640625" customWidth="1"/>
    <col min="5" max="5" width="17.109375" customWidth="1"/>
    <col min="6" max="6" width="19.77734375" customWidth="1"/>
  </cols>
  <sheetData>
    <row r="1" spans="1:6" ht="16.2" x14ac:dyDescent="0.3">
      <c r="A1" s="27" t="s">
        <v>1983</v>
      </c>
      <c r="B1" s="28"/>
      <c r="C1" s="28"/>
      <c r="D1" s="28"/>
      <c r="E1" s="28"/>
      <c r="F1" s="29"/>
    </row>
    <row r="2" spans="1:6" ht="47.4" customHeight="1" x14ac:dyDescent="0.3">
      <c r="A2" s="41" t="s">
        <v>1980</v>
      </c>
      <c r="B2" s="42"/>
      <c r="C2" s="42"/>
      <c r="D2" s="42"/>
      <c r="E2" s="42"/>
      <c r="F2" s="43"/>
    </row>
    <row r="3" spans="1:6" x14ac:dyDescent="0.3">
      <c r="A3" s="5"/>
      <c r="B3" s="6"/>
      <c r="C3" s="5"/>
      <c r="D3" s="5"/>
      <c r="E3" s="5"/>
      <c r="F3" s="5"/>
    </row>
    <row r="4" spans="1:6" x14ac:dyDescent="0.3">
      <c r="A4" s="5"/>
      <c r="B4" s="6"/>
      <c r="C4" s="5"/>
      <c r="D4" s="5"/>
      <c r="E4" s="5"/>
      <c r="F4" s="5"/>
    </row>
    <row r="5" spans="1:6" ht="17.399999999999999" x14ac:dyDescent="0.3">
      <c r="A5" s="7"/>
      <c r="B5" s="7" t="s">
        <v>1</v>
      </c>
      <c r="C5" s="7"/>
      <c r="D5" s="7"/>
      <c r="E5" s="7"/>
      <c r="F5" s="7"/>
    </row>
    <row r="6" spans="1:6" x14ac:dyDescent="0.3">
      <c r="A6" s="13" t="s">
        <v>0</v>
      </c>
      <c r="B6" s="14"/>
      <c r="C6" s="15" t="s">
        <v>1960</v>
      </c>
      <c r="D6" s="16" t="s">
        <v>1961</v>
      </c>
      <c r="E6" s="15" t="s">
        <v>1962</v>
      </c>
      <c r="F6" s="15" t="s">
        <v>1963</v>
      </c>
    </row>
    <row r="7" spans="1:6" x14ac:dyDescent="0.3">
      <c r="A7" s="1"/>
      <c r="B7" s="1" t="s">
        <v>1949</v>
      </c>
      <c r="C7" s="1"/>
      <c r="D7" s="1"/>
      <c r="E7" s="1"/>
      <c r="F7" s="1"/>
    </row>
    <row r="8" spans="1:6" ht="25.2" x14ac:dyDescent="0.3">
      <c r="A8" s="2" t="s">
        <v>2</v>
      </c>
      <c r="B8" s="1" t="s">
        <v>3</v>
      </c>
      <c r="C8" s="3">
        <v>11.5412655054454</v>
      </c>
      <c r="D8" s="3">
        <v>11.645179531975</v>
      </c>
      <c r="E8" s="3">
        <v>1.21819066069022</v>
      </c>
      <c r="F8" s="3">
        <v>0.69420209066984695</v>
      </c>
    </row>
    <row r="9" spans="1:6" x14ac:dyDescent="0.3">
      <c r="A9" s="2"/>
      <c r="B9" s="1"/>
      <c r="C9" s="3"/>
      <c r="D9" s="3"/>
      <c r="E9" s="3"/>
      <c r="F9" s="3"/>
    </row>
    <row r="10" spans="1:6" x14ac:dyDescent="0.3">
      <c r="A10" s="2"/>
      <c r="B10" s="1"/>
      <c r="C10" s="3"/>
      <c r="D10" s="3"/>
      <c r="E10" s="3"/>
      <c r="F10" s="3"/>
    </row>
    <row r="11" spans="1:6" x14ac:dyDescent="0.3">
      <c r="A11" s="2"/>
      <c r="B11" s="1"/>
      <c r="C11" s="3"/>
      <c r="D11" s="3"/>
      <c r="E11" s="3"/>
      <c r="F11" s="3"/>
    </row>
    <row r="12" spans="1:6" ht="17.399999999999999" x14ac:dyDescent="0.3">
      <c r="A12" s="7"/>
      <c r="B12" s="7" t="s">
        <v>4</v>
      </c>
      <c r="C12" s="7"/>
      <c r="D12" s="7"/>
      <c r="E12" s="7"/>
      <c r="F12" s="7"/>
    </row>
    <row r="13" spans="1:6" x14ac:dyDescent="0.3">
      <c r="A13" s="13" t="s">
        <v>0</v>
      </c>
      <c r="B13" s="14"/>
      <c r="C13" s="15" t="s">
        <v>1960</v>
      </c>
      <c r="D13" s="16" t="s">
        <v>1961</v>
      </c>
      <c r="E13" s="15" t="s">
        <v>1962</v>
      </c>
      <c r="F13" s="15" t="s">
        <v>1963</v>
      </c>
    </row>
    <row r="14" spans="1:6" x14ac:dyDescent="0.3">
      <c r="A14" s="1"/>
      <c r="B14" s="1" t="s">
        <v>1949</v>
      </c>
      <c r="C14" s="1"/>
      <c r="D14" s="1"/>
      <c r="E14" s="1"/>
      <c r="F14" s="1"/>
    </row>
    <row r="15" spans="1:6" ht="25.2" x14ac:dyDescent="0.3">
      <c r="A15" s="2" t="s">
        <v>5</v>
      </c>
      <c r="B15" s="1" t="s">
        <v>6</v>
      </c>
      <c r="C15" s="3">
        <v>11.287289050416399</v>
      </c>
      <c r="D15" s="3">
        <v>11.1124307858395</v>
      </c>
      <c r="E15" s="3">
        <v>0.65090652662064696</v>
      </c>
      <c r="F15" s="3">
        <v>1.26176871515124</v>
      </c>
    </row>
    <row r="16" spans="1:6" ht="25.2" x14ac:dyDescent="0.3">
      <c r="A16" s="2" t="s">
        <v>7</v>
      </c>
      <c r="B16" s="1" t="s">
        <v>8</v>
      </c>
      <c r="C16" s="3">
        <v>11.1554749569449</v>
      </c>
      <c r="D16" s="3">
        <v>11.2667670566517</v>
      </c>
      <c r="E16" s="3">
        <v>0.70179446582598304</v>
      </c>
      <c r="F16" s="3">
        <v>1.19406119069951</v>
      </c>
    </row>
    <row r="17" spans="1:6" ht="25.2" x14ac:dyDescent="0.3">
      <c r="A17" s="2" t="s">
        <v>9</v>
      </c>
      <c r="B17" s="1" t="s">
        <v>10</v>
      </c>
      <c r="C17" s="3">
        <v>10.580360409679599</v>
      </c>
      <c r="D17" s="3">
        <v>11.6212571988146</v>
      </c>
      <c r="E17" s="3">
        <v>0.70559512766882504</v>
      </c>
      <c r="F17" s="3">
        <v>1.1604924465388999</v>
      </c>
    </row>
    <row r="18" spans="1:6" x14ac:dyDescent="0.3">
      <c r="A18" s="1"/>
      <c r="B18" s="1" t="s">
        <v>1951</v>
      </c>
      <c r="C18" s="1"/>
      <c r="D18" s="1"/>
      <c r="E18" s="1"/>
      <c r="F18" s="1"/>
    </row>
    <row r="19" spans="1:6" x14ac:dyDescent="0.3">
      <c r="A19" s="1"/>
      <c r="B19" s="1" t="s">
        <v>12</v>
      </c>
      <c r="C19" s="1"/>
      <c r="D19" s="1"/>
      <c r="E19" s="1"/>
      <c r="F19" s="1"/>
    </row>
    <row r="20" spans="1:6" ht="25.2" x14ac:dyDescent="0.3">
      <c r="A20" s="2" t="s">
        <v>13</v>
      </c>
      <c r="B20" s="1" t="s">
        <v>14</v>
      </c>
      <c r="C20" s="3">
        <v>10.1346937030692</v>
      </c>
      <c r="D20" s="1"/>
      <c r="E20" s="3">
        <v>0.89808150104523798</v>
      </c>
      <c r="F20" s="1"/>
    </row>
    <row r="21" spans="1:6" x14ac:dyDescent="0.3">
      <c r="A21" s="1"/>
      <c r="B21" s="1" t="s">
        <v>15</v>
      </c>
      <c r="C21" s="1"/>
      <c r="D21" s="1"/>
      <c r="E21" s="1"/>
      <c r="F21" s="1"/>
    </row>
    <row r="22" spans="1:6" x14ac:dyDescent="0.3">
      <c r="A22" s="2" t="s">
        <v>16</v>
      </c>
      <c r="B22" s="1" t="s">
        <v>17</v>
      </c>
      <c r="C22" s="3">
        <v>10.1742598436353</v>
      </c>
      <c r="D22" s="3">
        <v>10.412328006529799</v>
      </c>
      <c r="E22" s="3">
        <v>0.92989111851071604</v>
      </c>
      <c r="F22" s="3">
        <v>1.45684328924283</v>
      </c>
    </row>
    <row r="23" spans="1:6" x14ac:dyDescent="0.3">
      <c r="A23" s="1"/>
      <c r="B23" s="1" t="s">
        <v>18</v>
      </c>
      <c r="C23" s="1"/>
      <c r="D23" s="1"/>
      <c r="E23" s="1"/>
      <c r="F23" s="1"/>
    </row>
    <row r="24" spans="1:6" x14ac:dyDescent="0.3">
      <c r="A24" s="2" t="s">
        <v>19</v>
      </c>
      <c r="B24" s="1" t="s">
        <v>20</v>
      </c>
      <c r="C24" s="1"/>
      <c r="D24" s="1"/>
      <c r="E24" s="1"/>
      <c r="F24" s="1"/>
    </row>
    <row r="25" spans="1:6" x14ac:dyDescent="0.3">
      <c r="A25" s="1"/>
      <c r="B25" s="1" t="s">
        <v>21</v>
      </c>
      <c r="C25" s="1"/>
      <c r="D25" s="1"/>
      <c r="E25" s="1"/>
      <c r="F25" s="1"/>
    </row>
    <row r="26" spans="1:6" x14ac:dyDescent="0.3">
      <c r="A26" s="2" t="s">
        <v>22</v>
      </c>
      <c r="B26" s="1" t="s">
        <v>23</v>
      </c>
      <c r="C26" s="1"/>
      <c r="D26" s="1"/>
      <c r="E26" s="1"/>
      <c r="F26" s="1"/>
    </row>
    <row r="27" spans="1:6" x14ac:dyDescent="0.3">
      <c r="A27" s="1"/>
      <c r="B27" s="1" t="s">
        <v>24</v>
      </c>
      <c r="C27" s="1"/>
      <c r="D27" s="1"/>
      <c r="E27" s="1"/>
      <c r="F27" s="1"/>
    </row>
    <row r="28" spans="1:6" x14ac:dyDescent="0.3">
      <c r="A28" s="2" t="s">
        <v>25</v>
      </c>
      <c r="B28" s="1" t="s">
        <v>26</v>
      </c>
      <c r="C28" s="3">
        <v>10.877206387257999</v>
      </c>
      <c r="D28" s="3">
        <v>11.0828859065813</v>
      </c>
      <c r="E28" s="3">
        <v>0.79627135586949604</v>
      </c>
      <c r="F28" s="3">
        <v>1.4039027186461901</v>
      </c>
    </row>
    <row r="29" spans="1:6" x14ac:dyDescent="0.3">
      <c r="A29" s="1"/>
      <c r="B29" s="1" t="s">
        <v>27</v>
      </c>
      <c r="C29" s="1"/>
      <c r="D29" s="1"/>
      <c r="E29" s="1"/>
      <c r="F29" s="1"/>
    </row>
    <row r="30" spans="1:6" x14ac:dyDescent="0.3">
      <c r="A30" s="2" t="s">
        <v>28</v>
      </c>
      <c r="B30" s="1" t="s">
        <v>29</v>
      </c>
      <c r="C30" s="3">
        <v>11.0588690395664</v>
      </c>
      <c r="D30" s="3">
        <v>11.4289928211358</v>
      </c>
      <c r="E30" s="3">
        <v>0.63148090055441697</v>
      </c>
      <c r="F30" s="3">
        <v>1.3711112634282301</v>
      </c>
    </row>
    <row r="31" spans="1:6" x14ac:dyDescent="0.3">
      <c r="A31" s="1"/>
      <c r="B31" s="1" t="s">
        <v>30</v>
      </c>
      <c r="C31" s="1"/>
      <c r="D31" s="1"/>
      <c r="E31" s="1"/>
      <c r="F31" s="1"/>
    </row>
    <row r="32" spans="1:6" x14ac:dyDescent="0.3">
      <c r="A32" s="2" t="s">
        <v>31</v>
      </c>
      <c r="B32" s="1" t="s">
        <v>32</v>
      </c>
      <c r="C32" s="3">
        <v>10.464962576787499</v>
      </c>
      <c r="D32" s="3">
        <v>10.7801285534616</v>
      </c>
      <c r="E32" s="3">
        <v>0.98820112069405497</v>
      </c>
      <c r="F32" s="3">
        <v>1.3385026804317</v>
      </c>
    </row>
    <row r="33" spans="1:6" x14ac:dyDescent="0.3">
      <c r="A33" s="1"/>
      <c r="B33" s="1" t="s">
        <v>33</v>
      </c>
      <c r="C33" s="1"/>
      <c r="D33" s="1"/>
      <c r="E33" s="1"/>
      <c r="F33" s="1"/>
    </row>
    <row r="34" spans="1:6" x14ac:dyDescent="0.3">
      <c r="A34" s="2" t="s">
        <v>34</v>
      </c>
      <c r="B34" s="1" t="s">
        <v>35</v>
      </c>
      <c r="C34" s="3">
        <v>11.3363723371102</v>
      </c>
      <c r="D34" s="3">
        <v>10.487569200000401</v>
      </c>
      <c r="E34" s="3">
        <v>1.3676824900133699</v>
      </c>
      <c r="F34" s="3">
        <v>1.5749083381589399</v>
      </c>
    </row>
    <row r="35" spans="1:6" x14ac:dyDescent="0.3">
      <c r="A35" s="1"/>
      <c r="B35" s="1" t="s">
        <v>36</v>
      </c>
      <c r="C35" s="1"/>
      <c r="D35" s="1"/>
      <c r="E35" s="1"/>
      <c r="F35" s="1"/>
    </row>
    <row r="36" spans="1:6" x14ac:dyDescent="0.3">
      <c r="A36" s="2" t="s">
        <v>37</v>
      </c>
      <c r="B36" s="1" t="s">
        <v>38</v>
      </c>
      <c r="C36" s="3">
        <v>10.8806480399052</v>
      </c>
      <c r="D36" s="3">
        <v>11.052901354544</v>
      </c>
      <c r="E36" s="3">
        <v>0.80530347251122203</v>
      </c>
      <c r="F36" s="3">
        <v>1.4161851940821699</v>
      </c>
    </row>
    <row r="37" spans="1:6" x14ac:dyDescent="0.3">
      <c r="A37" s="1"/>
      <c r="B37" s="1" t="s">
        <v>39</v>
      </c>
      <c r="C37" s="1"/>
      <c r="D37" s="1"/>
      <c r="E37" s="1"/>
      <c r="F37" s="1"/>
    </row>
    <row r="38" spans="1:6" x14ac:dyDescent="0.3">
      <c r="A38" s="2" t="s">
        <v>40</v>
      </c>
      <c r="B38" s="1" t="s">
        <v>41</v>
      </c>
      <c r="C38" s="3">
        <v>11.4062117882641</v>
      </c>
      <c r="D38" s="3">
        <v>11.3778816552535</v>
      </c>
      <c r="E38" s="3">
        <v>0.94176123424367497</v>
      </c>
      <c r="F38" s="3">
        <v>1.42245325441487</v>
      </c>
    </row>
    <row r="39" spans="1:6" x14ac:dyDescent="0.3">
      <c r="A39" s="2" t="s">
        <v>1964</v>
      </c>
      <c r="B39" s="1" t="s">
        <v>42</v>
      </c>
      <c r="C39" s="3">
        <v>11.424799901970699</v>
      </c>
      <c r="D39" s="1"/>
      <c r="E39" s="3">
        <v>0.94985710850911798</v>
      </c>
      <c r="F39" s="1"/>
    </row>
    <row r="40" spans="1:6" x14ac:dyDescent="0.3">
      <c r="A40" s="1"/>
      <c r="B40" s="1" t="s">
        <v>43</v>
      </c>
      <c r="C40" s="1"/>
      <c r="D40" s="1"/>
      <c r="E40" s="1"/>
      <c r="F40" s="1"/>
    </row>
    <row r="41" spans="1:6" x14ac:dyDescent="0.3">
      <c r="A41" s="2" t="s">
        <v>44</v>
      </c>
      <c r="B41" s="1" t="s">
        <v>45</v>
      </c>
      <c r="C41" s="3">
        <v>11.141595920549801</v>
      </c>
      <c r="D41" s="3">
        <v>11.191548331166601</v>
      </c>
      <c r="E41" s="3">
        <v>0.75402410224392302</v>
      </c>
      <c r="F41" s="3">
        <v>1.23321714080481</v>
      </c>
    </row>
    <row r="42" spans="1:6" x14ac:dyDescent="0.3">
      <c r="A42" s="1"/>
      <c r="B42" s="1" t="s">
        <v>46</v>
      </c>
      <c r="C42" s="1"/>
      <c r="D42" s="1"/>
      <c r="E42" s="1"/>
      <c r="F42" s="1"/>
    </row>
    <row r="43" spans="1:6" x14ac:dyDescent="0.3">
      <c r="A43" s="2" t="s">
        <v>47</v>
      </c>
      <c r="B43" s="1" t="s">
        <v>48</v>
      </c>
      <c r="C43" s="3">
        <v>11.072343924790401</v>
      </c>
      <c r="D43" s="3">
        <v>10.886618508188</v>
      </c>
      <c r="E43" s="3">
        <v>0.78858226943661902</v>
      </c>
      <c r="F43" s="3">
        <v>1.3533843420846201</v>
      </c>
    </row>
    <row r="44" spans="1:6" x14ac:dyDescent="0.3">
      <c r="A44" s="1"/>
      <c r="B44" s="1" t="s">
        <v>49</v>
      </c>
      <c r="C44" s="1"/>
      <c r="D44" s="1"/>
      <c r="E44" s="1"/>
      <c r="F44" s="1"/>
    </row>
    <row r="45" spans="1:6" x14ac:dyDescent="0.3">
      <c r="A45" s="2" t="s">
        <v>50</v>
      </c>
      <c r="B45" s="1" t="s">
        <v>51</v>
      </c>
      <c r="C45" s="3">
        <v>11.1686013363484</v>
      </c>
      <c r="D45" s="3">
        <v>10.9751838593151</v>
      </c>
      <c r="E45" s="3">
        <v>0.83540185217178697</v>
      </c>
      <c r="F45" s="3">
        <v>1.38649920614325</v>
      </c>
    </row>
    <row r="46" spans="1:6" x14ac:dyDescent="0.3">
      <c r="A46" s="1"/>
      <c r="B46" s="1" t="s">
        <v>52</v>
      </c>
      <c r="C46" s="1"/>
      <c r="D46" s="1"/>
      <c r="E46" s="1"/>
      <c r="F46" s="1"/>
    </row>
    <row r="47" spans="1:6" x14ac:dyDescent="0.3">
      <c r="A47" s="2" t="s">
        <v>53</v>
      </c>
      <c r="B47" s="1" t="s">
        <v>54</v>
      </c>
      <c r="C47" s="3">
        <v>9.3168303088226008</v>
      </c>
      <c r="D47" s="3">
        <v>10.001788779829001</v>
      </c>
      <c r="E47" s="3">
        <v>0.97633994412056302</v>
      </c>
      <c r="F47" s="3">
        <v>1.3575175692929899</v>
      </c>
    </row>
    <row r="48" spans="1:6" x14ac:dyDescent="0.3">
      <c r="A48" s="1"/>
      <c r="B48" s="1" t="s">
        <v>55</v>
      </c>
      <c r="C48" s="1"/>
      <c r="D48" s="1"/>
      <c r="E48" s="1"/>
      <c r="F48" s="1"/>
    </row>
    <row r="49" spans="1:6" x14ac:dyDescent="0.3">
      <c r="A49" s="2" t="s">
        <v>56</v>
      </c>
      <c r="B49" s="1" t="s">
        <v>57</v>
      </c>
      <c r="C49" s="1"/>
      <c r="D49" s="1"/>
      <c r="E49" s="1"/>
      <c r="F49" s="1"/>
    </row>
    <row r="50" spans="1:6" x14ac:dyDescent="0.3">
      <c r="A50" s="2"/>
      <c r="B50" s="1" t="s">
        <v>58</v>
      </c>
      <c r="C50" s="3">
        <f>MEDIAN(C15:C49)</f>
        <v>11.065606482178399</v>
      </c>
      <c r="D50" s="3">
        <f>MEDIAN(D15:D49)</f>
        <v>11.067893630562651</v>
      </c>
      <c r="E50" s="3">
        <f>MEDIAN(E15:E49)</f>
        <v>0.8203526623415045</v>
      </c>
      <c r="F50" s="3">
        <f>MEDIAN(F15:F49)</f>
        <v>1.36431441636061</v>
      </c>
    </row>
    <row r="51" spans="1:6" x14ac:dyDescent="0.3">
      <c r="A51" s="2"/>
      <c r="B51" s="1"/>
      <c r="C51" s="1"/>
      <c r="D51" s="1"/>
      <c r="E51" s="1"/>
      <c r="F51" s="1"/>
    </row>
    <row r="52" spans="1:6" x14ac:dyDescent="0.3">
      <c r="A52" s="2"/>
      <c r="B52" s="1"/>
      <c r="C52" s="1"/>
      <c r="D52" s="1"/>
      <c r="E52" s="1"/>
      <c r="F52" s="1"/>
    </row>
    <row r="53" spans="1:6" x14ac:dyDescent="0.3">
      <c r="A53" s="2"/>
      <c r="B53" s="1"/>
      <c r="C53" s="1"/>
      <c r="D53" s="1"/>
      <c r="E53" s="1"/>
      <c r="F53" s="1"/>
    </row>
    <row r="54" spans="1:6" x14ac:dyDescent="0.3">
      <c r="A54" s="2"/>
      <c r="B54" s="1"/>
      <c r="C54" s="1"/>
      <c r="D54" s="1"/>
      <c r="E54" s="1"/>
      <c r="F54" s="1"/>
    </row>
    <row r="55" spans="1:6" ht="17.399999999999999" x14ac:dyDescent="0.3">
      <c r="A55" s="7"/>
      <c r="B55" s="7" t="s">
        <v>59</v>
      </c>
      <c r="C55" s="7"/>
      <c r="D55" s="7"/>
      <c r="E55" s="7"/>
      <c r="F55" s="7"/>
    </row>
    <row r="56" spans="1:6" x14ac:dyDescent="0.3">
      <c r="A56" s="13" t="s">
        <v>0</v>
      </c>
      <c r="B56" s="14"/>
      <c r="C56" s="15" t="s">
        <v>1960</v>
      </c>
      <c r="D56" s="16" t="s">
        <v>1961</v>
      </c>
      <c r="E56" s="15" t="s">
        <v>1962</v>
      </c>
      <c r="F56" s="15" t="s">
        <v>1963</v>
      </c>
    </row>
    <row r="57" spans="1:6" x14ac:dyDescent="0.3">
      <c r="A57" s="1"/>
      <c r="B57" s="1" t="s">
        <v>1949</v>
      </c>
      <c r="C57" s="1"/>
      <c r="D57" s="1"/>
      <c r="E57" s="1"/>
      <c r="F57" s="1"/>
    </row>
    <row r="58" spans="1:6" x14ac:dyDescent="0.3">
      <c r="A58" s="2" t="s">
        <v>60</v>
      </c>
      <c r="B58" s="1" t="s">
        <v>61</v>
      </c>
      <c r="C58" s="3">
        <v>11.9792284755893</v>
      </c>
      <c r="D58" s="1"/>
      <c r="E58" s="3">
        <v>0.82113233204390501</v>
      </c>
      <c r="F58" s="1"/>
    </row>
    <row r="59" spans="1:6" x14ac:dyDescent="0.3">
      <c r="A59" s="2" t="s">
        <v>62</v>
      </c>
      <c r="B59" s="1" t="s">
        <v>63</v>
      </c>
      <c r="C59" s="3">
        <v>11.267906118865399</v>
      </c>
      <c r="D59" s="3">
        <v>12.881882859784801</v>
      </c>
      <c r="E59" s="3">
        <v>0.63163872100127105</v>
      </c>
      <c r="F59" s="3">
        <v>0.21917298011469399</v>
      </c>
    </row>
    <row r="60" spans="1:6" x14ac:dyDescent="0.3">
      <c r="A60" s="2" t="s">
        <v>64</v>
      </c>
      <c r="B60" s="1" t="s">
        <v>65</v>
      </c>
      <c r="C60" s="3">
        <v>11.7291169389981</v>
      </c>
      <c r="D60" s="3">
        <v>13.900874390960601</v>
      </c>
      <c r="E60" s="3">
        <v>0.92028969387109805</v>
      </c>
      <c r="F60" s="3">
        <v>0.416191414125273</v>
      </c>
    </row>
    <row r="61" spans="1:6" x14ac:dyDescent="0.3">
      <c r="A61" s="2" t="s">
        <v>66</v>
      </c>
      <c r="B61" s="1" t="s">
        <v>67</v>
      </c>
      <c r="C61" s="3">
        <v>11.168024445768699</v>
      </c>
      <c r="D61" s="3">
        <v>12.782154276781799</v>
      </c>
      <c r="E61" s="3">
        <v>1.0328699602235401</v>
      </c>
      <c r="F61" s="3">
        <v>0.536570714163353</v>
      </c>
    </row>
    <row r="62" spans="1:6" x14ac:dyDescent="0.3">
      <c r="A62" s="1"/>
      <c r="B62" s="1" t="s">
        <v>1951</v>
      </c>
      <c r="C62" s="1"/>
      <c r="D62" s="1"/>
      <c r="E62" s="1"/>
      <c r="F62" s="1"/>
    </row>
    <row r="63" spans="1:6" x14ac:dyDescent="0.3">
      <c r="A63" s="1"/>
      <c r="B63" s="1" t="s">
        <v>68</v>
      </c>
      <c r="C63" s="1"/>
      <c r="D63" s="1"/>
      <c r="E63" s="1"/>
      <c r="F63" s="1"/>
    </row>
    <row r="64" spans="1:6" x14ac:dyDescent="0.3">
      <c r="A64" s="2" t="s">
        <v>69</v>
      </c>
      <c r="B64" s="1" t="s">
        <v>70</v>
      </c>
      <c r="C64" s="3">
        <v>11.987801146203401</v>
      </c>
      <c r="D64" s="1"/>
      <c r="E64" s="3">
        <v>0.85198153173254298</v>
      </c>
      <c r="F64" s="1"/>
    </row>
    <row r="65" spans="1:6" x14ac:dyDescent="0.3">
      <c r="A65" s="1"/>
      <c r="B65" s="1" t="s">
        <v>71</v>
      </c>
      <c r="C65" s="1"/>
      <c r="D65" s="1"/>
      <c r="E65" s="1"/>
      <c r="F65" s="1"/>
    </row>
    <row r="66" spans="1:6" x14ac:dyDescent="0.3">
      <c r="A66" s="2" t="s">
        <v>72</v>
      </c>
      <c r="B66" s="1" t="s">
        <v>73</v>
      </c>
      <c r="C66" s="3">
        <v>10.772925791564999</v>
      </c>
      <c r="D66" s="3">
        <v>10.8377757347652</v>
      </c>
      <c r="E66" s="3">
        <v>0.12080907953946</v>
      </c>
      <c r="F66" s="3">
        <v>0.25104453708706598</v>
      </c>
    </row>
    <row r="67" spans="1:6" x14ac:dyDescent="0.3">
      <c r="A67" s="1"/>
      <c r="B67" s="1" t="s">
        <v>74</v>
      </c>
      <c r="C67" s="1"/>
      <c r="D67" s="1"/>
      <c r="E67" s="1"/>
      <c r="F67" s="1"/>
    </row>
    <row r="68" spans="1:6" x14ac:dyDescent="0.3">
      <c r="A68" s="2" t="s">
        <v>75</v>
      </c>
      <c r="B68" s="1" t="s">
        <v>76</v>
      </c>
      <c r="C68" s="3">
        <v>11.3923369876403</v>
      </c>
      <c r="D68" s="3">
        <v>13.063982574334601</v>
      </c>
      <c r="E68" s="3">
        <v>0.57855755850621904</v>
      </c>
      <c r="F68" s="3">
        <v>0.29899707591485303</v>
      </c>
    </row>
    <row r="69" spans="1:6" x14ac:dyDescent="0.3">
      <c r="A69" s="1"/>
      <c r="B69" s="1" t="s">
        <v>77</v>
      </c>
      <c r="C69" s="1"/>
      <c r="D69" s="1"/>
      <c r="E69" s="1"/>
      <c r="F69" s="1"/>
    </row>
    <row r="70" spans="1:6" x14ac:dyDescent="0.3">
      <c r="A70" s="2" t="s">
        <v>78</v>
      </c>
      <c r="B70" s="1" t="s">
        <v>79</v>
      </c>
      <c r="C70" s="3">
        <v>11.524270678038</v>
      </c>
      <c r="D70" s="3">
        <v>13.1405778834211</v>
      </c>
      <c r="E70" s="3">
        <v>0.53176906852714101</v>
      </c>
      <c r="F70" s="3">
        <v>0.27021167655432399</v>
      </c>
    </row>
    <row r="71" spans="1:6" x14ac:dyDescent="0.3">
      <c r="A71" s="1"/>
      <c r="B71" s="1" t="s">
        <v>80</v>
      </c>
      <c r="C71" s="1"/>
      <c r="D71" s="1"/>
      <c r="E71" s="1"/>
      <c r="F71" s="1"/>
    </row>
    <row r="72" spans="1:6" x14ac:dyDescent="0.3">
      <c r="A72" s="2" t="s">
        <v>81</v>
      </c>
      <c r="B72" s="1" t="s">
        <v>82</v>
      </c>
      <c r="C72" s="3">
        <v>10.167858505102</v>
      </c>
      <c r="D72" s="3">
        <v>11.8248768866224</v>
      </c>
      <c r="E72" s="3">
        <v>0.32759040771025499</v>
      </c>
      <c r="F72" s="3">
        <v>0.14277303841491301</v>
      </c>
    </row>
    <row r="73" spans="1:6" x14ac:dyDescent="0.3">
      <c r="A73" s="1"/>
      <c r="B73" s="1" t="s">
        <v>83</v>
      </c>
      <c r="C73" s="1"/>
      <c r="D73" s="1"/>
      <c r="E73" s="1"/>
      <c r="F73" s="1"/>
    </row>
    <row r="74" spans="1:6" x14ac:dyDescent="0.3">
      <c r="A74" s="2" t="s">
        <v>84</v>
      </c>
      <c r="B74" s="1" t="s">
        <v>85</v>
      </c>
      <c r="C74" s="3">
        <v>11.4125939916234</v>
      </c>
      <c r="D74" s="3">
        <v>12.9739837724998</v>
      </c>
      <c r="E74" s="3">
        <v>0.57899790962252595</v>
      </c>
      <c r="F74" s="3">
        <v>0.30629848099887302</v>
      </c>
    </row>
    <row r="75" spans="1:6" x14ac:dyDescent="0.3">
      <c r="A75" s="1"/>
      <c r="B75" s="1" t="s">
        <v>86</v>
      </c>
      <c r="C75" s="1"/>
      <c r="D75" s="1"/>
      <c r="E75" s="1"/>
      <c r="F75" s="1"/>
    </row>
    <row r="76" spans="1:6" x14ac:dyDescent="0.3">
      <c r="A76" s="2" t="s">
        <v>87</v>
      </c>
      <c r="B76" s="1" t="s">
        <v>88</v>
      </c>
      <c r="C76" s="3">
        <v>10.9327341567197</v>
      </c>
      <c r="D76" s="1"/>
      <c r="E76" s="3">
        <v>0.92744660705836401</v>
      </c>
      <c r="F76" s="1"/>
    </row>
    <row r="77" spans="1:6" x14ac:dyDescent="0.3">
      <c r="A77" s="1"/>
      <c r="B77" s="1" t="s">
        <v>89</v>
      </c>
      <c r="C77" s="1"/>
      <c r="D77" s="1"/>
      <c r="E77" s="1"/>
      <c r="F77" s="1"/>
    </row>
    <row r="78" spans="1:6" x14ac:dyDescent="0.3">
      <c r="A78" s="2" t="s">
        <v>90</v>
      </c>
      <c r="B78" s="1" t="s">
        <v>91</v>
      </c>
      <c r="C78" s="3">
        <v>12.9462682219031</v>
      </c>
      <c r="D78" s="1"/>
      <c r="E78" s="3">
        <v>0.71342310339873105</v>
      </c>
      <c r="F78" s="1"/>
    </row>
    <row r="79" spans="1:6" x14ac:dyDescent="0.3">
      <c r="A79" s="1"/>
      <c r="B79" s="1" t="s">
        <v>92</v>
      </c>
      <c r="C79" s="1"/>
      <c r="D79" s="1"/>
      <c r="E79" s="1"/>
      <c r="F79" s="1"/>
    </row>
    <row r="80" spans="1:6" x14ac:dyDescent="0.3">
      <c r="A80" s="2" t="s">
        <v>93</v>
      </c>
      <c r="B80" s="1" t="s">
        <v>94</v>
      </c>
      <c r="C80" s="3">
        <v>12.160973155526101</v>
      </c>
      <c r="D80" s="3">
        <v>14.526960563134599</v>
      </c>
      <c r="E80" s="3">
        <v>0.87839779780849403</v>
      </c>
      <c r="F80" s="3">
        <v>0.34186613292745599</v>
      </c>
    </row>
    <row r="81" spans="1:6" x14ac:dyDescent="0.3">
      <c r="A81" s="1"/>
      <c r="B81" s="1" t="s">
        <v>95</v>
      </c>
      <c r="C81" s="1"/>
      <c r="D81" s="1"/>
      <c r="E81" s="1"/>
      <c r="F81" s="1"/>
    </row>
    <row r="82" spans="1:6" x14ac:dyDescent="0.3">
      <c r="A82" s="2" t="s">
        <v>96</v>
      </c>
      <c r="B82" s="1" t="s">
        <v>97</v>
      </c>
      <c r="C82" s="1"/>
      <c r="D82" s="1"/>
      <c r="E82" s="1"/>
      <c r="F82" s="1"/>
    </row>
    <row r="83" spans="1:6" x14ac:dyDescent="0.3">
      <c r="A83" s="1"/>
      <c r="B83" s="1" t="s">
        <v>98</v>
      </c>
      <c r="C83" s="1"/>
      <c r="D83" s="1"/>
      <c r="E83" s="1"/>
      <c r="F83" s="1"/>
    </row>
    <row r="84" spans="1:6" x14ac:dyDescent="0.3">
      <c r="A84" s="2" t="s">
        <v>99</v>
      </c>
      <c r="B84" s="1" t="s">
        <v>100</v>
      </c>
      <c r="C84" s="3">
        <v>11.9110292483227</v>
      </c>
      <c r="D84" s="1"/>
      <c r="E84" s="3">
        <v>0.85048592557436398</v>
      </c>
      <c r="F84" s="1"/>
    </row>
    <row r="85" spans="1:6" x14ac:dyDescent="0.3">
      <c r="A85" s="1"/>
      <c r="B85" s="1" t="s">
        <v>101</v>
      </c>
      <c r="C85" s="1"/>
      <c r="D85" s="1"/>
      <c r="E85" s="1"/>
      <c r="F85" s="1"/>
    </row>
    <row r="86" spans="1:6" x14ac:dyDescent="0.3">
      <c r="A86" s="2" t="s">
        <v>102</v>
      </c>
      <c r="B86" s="1" t="s">
        <v>103</v>
      </c>
      <c r="C86" s="3">
        <v>11.772312866903601</v>
      </c>
      <c r="D86" s="3">
        <v>12.385262767926401</v>
      </c>
      <c r="E86" s="3">
        <v>0.82275812937989501</v>
      </c>
      <c r="F86" s="3">
        <v>0.66428217544793799</v>
      </c>
    </row>
    <row r="87" spans="1:6" x14ac:dyDescent="0.3">
      <c r="A87" s="1"/>
      <c r="B87" s="1" t="s">
        <v>104</v>
      </c>
      <c r="C87" s="1"/>
      <c r="D87" s="1"/>
      <c r="E87" s="1"/>
      <c r="F87" s="1"/>
    </row>
    <row r="88" spans="1:6" x14ac:dyDescent="0.3">
      <c r="A88" s="2" t="s">
        <v>105</v>
      </c>
      <c r="B88" s="1" t="s">
        <v>106</v>
      </c>
      <c r="C88" s="3">
        <v>11.365790947932499</v>
      </c>
      <c r="D88" s="3">
        <v>13.6613635671383</v>
      </c>
      <c r="E88" s="3">
        <v>0.92484212079410599</v>
      </c>
      <c r="F88" s="3">
        <v>0.27353238499821197</v>
      </c>
    </row>
    <row r="89" spans="1:6" x14ac:dyDescent="0.3">
      <c r="A89" s="2"/>
      <c r="B89" s="1" t="s">
        <v>107</v>
      </c>
      <c r="C89" s="3">
        <f>MEDIAN(C58:C88)</f>
        <v>11.4684323348307</v>
      </c>
      <c r="D89" s="3">
        <f>MEDIAN(D58:D88)</f>
        <v>12.9739837724998</v>
      </c>
      <c r="E89" s="3">
        <f>MEDIAN(E58:E88)</f>
        <v>0.82194523071189995</v>
      </c>
      <c r="F89" s="3">
        <f>MEDIAN(F58:F88)</f>
        <v>0.29899707591485303</v>
      </c>
    </row>
    <row r="90" spans="1:6" x14ac:dyDescent="0.3">
      <c r="A90" s="2"/>
      <c r="B90" s="1"/>
      <c r="C90" s="3"/>
      <c r="D90" s="3"/>
      <c r="E90" s="3"/>
      <c r="F90" s="3"/>
    </row>
    <row r="91" spans="1:6" x14ac:dyDescent="0.3">
      <c r="A91" s="2"/>
      <c r="B91" s="1"/>
      <c r="C91" s="3"/>
      <c r="D91" s="3"/>
      <c r="E91" s="3"/>
      <c r="F91" s="3"/>
    </row>
    <row r="92" spans="1:6" x14ac:dyDescent="0.3">
      <c r="A92" s="2"/>
      <c r="B92" s="1"/>
      <c r="C92" s="3"/>
      <c r="D92" s="3"/>
      <c r="E92" s="3"/>
      <c r="F92" s="3"/>
    </row>
    <row r="93" spans="1:6" ht="17.399999999999999" x14ac:dyDescent="0.3">
      <c r="A93" s="7"/>
      <c r="B93" s="7" t="s">
        <v>108</v>
      </c>
      <c r="C93" s="7"/>
      <c r="D93" s="7"/>
      <c r="E93" s="7"/>
      <c r="F93" s="7"/>
    </row>
    <row r="94" spans="1:6" x14ac:dyDescent="0.3">
      <c r="A94" s="13" t="s">
        <v>0</v>
      </c>
      <c r="B94" s="14"/>
      <c r="C94" s="15" t="s">
        <v>1960</v>
      </c>
      <c r="D94" s="16" t="s">
        <v>1961</v>
      </c>
      <c r="E94" s="15" t="s">
        <v>1962</v>
      </c>
      <c r="F94" s="15" t="s">
        <v>1963</v>
      </c>
    </row>
    <row r="95" spans="1:6" x14ac:dyDescent="0.3">
      <c r="A95" s="1"/>
      <c r="B95" s="1" t="s">
        <v>1949</v>
      </c>
      <c r="C95" s="1"/>
      <c r="D95" s="1"/>
      <c r="E95" s="1"/>
      <c r="F95" s="1"/>
    </row>
    <row r="96" spans="1:6" x14ac:dyDescent="0.3">
      <c r="A96" s="2" t="s">
        <v>109</v>
      </c>
      <c r="B96" s="1" t="s">
        <v>110</v>
      </c>
      <c r="C96" s="3">
        <v>17.134144062628401</v>
      </c>
      <c r="D96" s="3">
        <v>21.836686669330099</v>
      </c>
      <c r="E96" s="3">
        <v>0.96459912436324802</v>
      </c>
      <c r="F96" s="3">
        <v>0.25775468986973998</v>
      </c>
    </row>
    <row r="97" spans="1:6" x14ac:dyDescent="0.3">
      <c r="A97" s="2"/>
      <c r="B97" s="1"/>
      <c r="C97" s="3"/>
      <c r="D97" s="3"/>
      <c r="E97" s="3"/>
      <c r="F97" s="3"/>
    </row>
    <row r="98" spans="1:6" x14ac:dyDescent="0.3">
      <c r="A98" s="2"/>
      <c r="B98" s="1"/>
      <c r="C98" s="3"/>
      <c r="D98" s="3"/>
      <c r="E98" s="3"/>
      <c r="F98" s="3"/>
    </row>
    <row r="99" spans="1:6" x14ac:dyDescent="0.3">
      <c r="A99" s="2"/>
      <c r="B99" s="1"/>
      <c r="C99" s="3"/>
      <c r="D99" s="3"/>
      <c r="E99" s="3"/>
      <c r="F99" s="3"/>
    </row>
    <row r="100" spans="1:6" x14ac:dyDescent="0.3">
      <c r="A100" s="2"/>
      <c r="B100" s="1"/>
      <c r="C100" s="3"/>
      <c r="D100" s="3"/>
      <c r="E100" s="3"/>
      <c r="F100" s="3"/>
    </row>
    <row r="101" spans="1:6" ht="17.399999999999999" x14ac:dyDescent="0.3">
      <c r="A101" s="7"/>
      <c r="B101" s="7" t="s">
        <v>111</v>
      </c>
      <c r="C101" s="7"/>
      <c r="D101" s="7"/>
      <c r="E101" s="7"/>
      <c r="F101" s="7"/>
    </row>
    <row r="102" spans="1:6" x14ac:dyDescent="0.3">
      <c r="A102" s="13" t="s">
        <v>0</v>
      </c>
      <c r="B102" s="14"/>
      <c r="C102" s="15" t="s">
        <v>1960</v>
      </c>
      <c r="D102" s="16" t="s">
        <v>1961</v>
      </c>
      <c r="E102" s="15" t="s">
        <v>1962</v>
      </c>
      <c r="F102" s="15" t="s">
        <v>1963</v>
      </c>
    </row>
    <row r="103" spans="1:6" x14ac:dyDescent="0.3">
      <c r="A103" s="1"/>
      <c r="B103" s="1" t="s">
        <v>1949</v>
      </c>
      <c r="C103" s="1"/>
      <c r="D103" s="1"/>
      <c r="E103" s="1"/>
      <c r="F103" s="1"/>
    </row>
    <row r="104" spans="1:6" x14ac:dyDescent="0.3">
      <c r="A104" s="2" t="s">
        <v>112</v>
      </c>
      <c r="B104" s="1" t="s">
        <v>113</v>
      </c>
      <c r="C104" s="3">
        <v>12.059062846385</v>
      </c>
      <c r="D104" s="3">
        <v>11.961833558319301</v>
      </c>
      <c r="E104" s="3">
        <v>0.27271935734170899</v>
      </c>
      <c r="F104" s="3">
        <v>0.40320847455463399</v>
      </c>
    </row>
    <row r="105" spans="1:6" x14ac:dyDescent="0.3">
      <c r="A105" s="2" t="s">
        <v>114</v>
      </c>
      <c r="B105" s="1" t="s">
        <v>115</v>
      </c>
      <c r="C105" s="3">
        <v>10.098352064614</v>
      </c>
      <c r="D105" s="3">
        <v>10.817660633849099</v>
      </c>
      <c r="E105" s="3">
        <v>0.89144178222222403</v>
      </c>
      <c r="F105" s="3">
        <v>0.80658313536077797</v>
      </c>
    </row>
    <row r="106" spans="1:6" x14ac:dyDescent="0.3">
      <c r="A106" s="2" t="s">
        <v>116</v>
      </c>
      <c r="B106" s="1" t="s">
        <v>117</v>
      </c>
      <c r="C106" s="3">
        <v>10.4915230300186</v>
      </c>
      <c r="D106" s="3">
        <v>11.1958481441355</v>
      </c>
      <c r="E106" s="3">
        <v>0.47078184396434503</v>
      </c>
      <c r="F106" s="3">
        <v>0.485318781804841</v>
      </c>
    </row>
    <row r="107" spans="1:6" x14ac:dyDescent="0.3">
      <c r="A107" s="2" t="s">
        <v>118</v>
      </c>
      <c r="B107" s="1" t="s">
        <v>119</v>
      </c>
      <c r="C107" s="3">
        <v>10.2404974998413</v>
      </c>
      <c r="D107" s="3">
        <v>11.1674649455665</v>
      </c>
      <c r="E107" s="3">
        <v>0.64517259069778499</v>
      </c>
      <c r="F107" s="3">
        <v>0.70578005822123602</v>
      </c>
    </row>
    <row r="108" spans="1:6" x14ac:dyDescent="0.3">
      <c r="A108" s="2" t="s">
        <v>120</v>
      </c>
      <c r="B108" s="1" t="s">
        <v>121</v>
      </c>
      <c r="C108" s="3">
        <v>11.713748097390299</v>
      </c>
      <c r="D108" s="3">
        <v>11.382773874251299</v>
      </c>
      <c r="E108" s="3">
        <v>0.78339969189924197</v>
      </c>
      <c r="F108" s="3">
        <v>0.92738430498736901</v>
      </c>
    </row>
    <row r="109" spans="1:6" x14ac:dyDescent="0.3">
      <c r="A109" s="2" t="s">
        <v>122</v>
      </c>
      <c r="B109" s="1" t="s">
        <v>123</v>
      </c>
      <c r="C109" s="3">
        <v>11.8666131020042</v>
      </c>
      <c r="D109" s="3">
        <v>12.1139408992118</v>
      </c>
      <c r="E109" s="3">
        <v>0.55960393243745499</v>
      </c>
      <c r="F109" s="3">
        <v>0.48460169696569699</v>
      </c>
    </row>
    <row r="110" spans="1:6" x14ac:dyDescent="0.3">
      <c r="A110" s="1"/>
      <c r="B110" s="1" t="s">
        <v>1951</v>
      </c>
      <c r="C110" s="1"/>
      <c r="D110" s="1"/>
      <c r="E110" s="1"/>
      <c r="F110" s="1"/>
    </row>
    <row r="111" spans="1:6" x14ac:dyDescent="0.3">
      <c r="A111" s="1"/>
      <c r="B111" s="1" t="s">
        <v>124</v>
      </c>
      <c r="C111" s="1"/>
      <c r="D111" s="1"/>
      <c r="E111" s="1"/>
      <c r="F111" s="1"/>
    </row>
    <row r="112" spans="1:6" x14ac:dyDescent="0.3">
      <c r="A112" s="2" t="s">
        <v>125</v>
      </c>
      <c r="B112" s="1" t="s">
        <v>126</v>
      </c>
      <c r="C112" s="3">
        <v>12.630547545095</v>
      </c>
      <c r="D112" s="1"/>
      <c r="E112" s="3">
        <v>0.50357803614168095</v>
      </c>
      <c r="F112" s="1"/>
    </row>
    <row r="113" spans="1:6" x14ac:dyDescent="0.3">
      <c r="A113" s="1"/>
      <c r="B113" s="1" t="s">
        <v>127</v>
      </c>
      <c r="C113" s="1"/>
      <c r="D113" s="1"/>
      <c r="E113" s="1"/>
      <c r="F113" s="1"/>
    </row>
    <row r="114" spans="1:6" x14ac:dyDescent="0.3">
      <c r="A114" s="2" t="s">
        <v>128</v>
      </c>
      <c r="B114" s="1" t="s">
        <v>129</v>
      </c>
      <c r="C114" s="3">
        <v>8.8317409096495592</v>
      </c>
      <c r="D114" s="3">
        <v>9.4760065032272802</v>
      </c>
      <c r="E114" s="3">
        <v>0.72091059485890396</v>
      </c>
      <c r="F114" s="3">
        <v>0.60826678628226005</v>
      </c>
    </row>
    <row r="115" spans="1:6" x14ac:dyDescent="0.3">
      <c r="A115" s="1"/>
      <c r="B115" s="1" t="s">
        <v>130</v>
      </c>
      <c r="C115" s="1"/>
      <c r="D115" s="1"/>
      <c r="E115" s="1"/>
      <c r="F115" s="1"/>
    </row>
    <row r="116" spans="1:6" x14ac:dyDescent="0.3">
      <c r="A116" s="2" t="s">
        <v>131</v>
      </c>
      <c r="B116" s="1" t="s">
        <v>132</v>
      </c>
      <c r="C116" s="3">
        <v>9.8331922712084108</v>
      </c>
      <c r="D116" s="3">
        <v>10.615632955889501</v>
      </c>
      <c r="E116" s="3">
        <v>0.50645612011072905</v>
      </c>
      <c r="F116" s="3">
        <v>0.65089796358987095</v>
      </c>
    </row>
    <row r="117" spans="1:6" x14ac:dyDescent="0.3">
      <c r="A117" s="1"/>
      <c r="B117" s="1" t="s">
        <v>133</v>
      </c>
      <c r="C117" s="1"/>
      <c r="D117" s="1"/>
      <c r="E117" s="1"/>
      <c r="F117" s="1"/>
    </row>
    <row r="118" spans="1:6" x14ac:dyDescent="0.3">
      <c r="A118" s="2" t="s">
        <v>134</v>
      </c>
      <c r="B118" s="1" t="s">
        <v>135</v>
      </c>
      <c r="C118" s="3">
        <v>9.8763768521555892</v>
      </c>
      <c r="D118" s="3">
        <v>10.5937322475607</v>
      </c>
      <c r="E118" s="3">
        <v>0.49643313739172401</v>
      </c>
      <c r="F118" s="3">
        <v>0.66042229127019503</v>
      </c>
    </row>
    <row r="119" spans="1:6" x14ac:dyDescent="0.3">
      <c r="A119" s="1"/>
      <c r="B119" s="1" t="s">
        <v>136</v>
      </c>
      <c r="C119" s="1"/>
      <c r="D119" s="1"/>
      <c r="E119" s="1"/>
      <c r="F119" s="1"/>
    </row>
    <row r="120" spans="1:6" x14ac:dyDescent="0.3">
      <c r="A120" s="2" t="s">
        <v>137</v>
      </c>
      <c r="B120" s="1" t="s">
        <v>138</v>
      </c>
      <c r="C120" s="3">
        <v>11.5228361174666</v>
      </c>
      <c r="D120" s="3">
        <v>12.023804784023</v>
      </c>
      <c r="E120" s="3">
        <v>0.57044110641660295</v>
      </c>
      <c r="F120" s="3">
        <v>0.60841568254927203</v>
      </c>
    </row>
    <row r="121" spans="1:6" x14ac:dyDescent="0.3">
      <c r="A121" s="1"/>
      <c r="B121" s="1" t="s">
        <v>139</v>
      </c>
      <c r="C121" s="1"/>
      <c r="D121" s="1"/>
      <c r="E121" s="1"/>
      <c r="F121" s="1"/>
    </row>
    <row r="122" spans="1:6" x14ac:dyDescent="0.3">
      <c r="A122" s="2" t="s">
        <v>140</v>
      </c>
      <c r="B122" s="1" t="s">
        <v>141</v>
      </c>
      <c r="C122" s="3">
        <v>10.481962600887</v>
      </c>
      <c r="D122" s="3">
        <v>11.1545018677011</v>
      </c>
      <c r="E122" s="3">
        <v>0.57810229184376105</v>
      </c>
      <c r="F122" s="3">
        <v>0.59095399853359398</v>
      </c>
    </row>
    <row r="123" spans="1:6" x14ac:dyDescent="0.3">
      <c r="A123" s="1"/>
      <c r="B123" s="1" t="s">
        <v>142</v>
      </c>
      <c r="C123" s="1"/>
      <c r="D123" s="1"/>
      <c r="E123" s="1"/>
      <c r="F123" s="1"/>
    </row>
    <row r="124" spans="1:6" x14ac:dyDescent="0.3">
      <c r="A124" s="2" t="s">
        <v>143</v>
      </c>
      <c r="B124" s="1" t="s">
        <v>144</v>
      </c>
      <c r="C124" s="3">
        <v>10.305170389274499</v>
      </c>
      <c r="D124" s="3">
        <v>10.8773077039321</v>
      </c>
      <c r="E124" s="3">
        <v>0.44907658806676398</v>
      </c>
      <c r="F124" s="3">
        <v>0.54887347040378698</v>
      </c>
    </row>
    <row r="125" spans="1:6" x14ac:dyDescent="0.3">
      <c r="A125" s="2" t="s">
        <v>145</v>
      </c>
      <c r="B125" s="1" t="s">
        <v>146</v>
      </c>
      <c r="C125" s="3">
        <v>8.7118224223814593</v>
      </c>
      <c r="D125" s="3">
        <v>9.7965494315139097</v>
      </c>
      <c r="E125" s="3">
        <v>0.72278171217715503</v>
      </c>
      <c r="F125" s="3">
        <v>0.86491490941506199</v>
      </c>
    </row>
    <row r="126" spans="1:6" x14ac:dyDescent="0.3">
      <c r="A126" s="1"/>
      <c r="B126" s="1" t="s">
        <v>147</v>
      </c>
      <c r="C126" s="1"/>
      <c r="D126" s="1"/>
      <c r="E126" s="1"/>
      <c r="F126" s="1"/>
    </row>
    <row r="127" spans="1:6" x14ac:dyDescent="0.3">
      <c r="A127" s="2" t="s">
        <v>148</v>
      </c>
      <c r="B127" s="1" t="s">
        <v>149</v>
      </c>
      <c r="C127" s="3">
        <v>10.552647382136801</v>
      </c>
      <c r="D127" s="1"/>
      <c r="E127" s="3">
        <v>0.602394971704868</v>
      </c>
      <c r="F127" s="1"/>
    </row>
    <row r="128" spans="1:6" x14ac:dyDescent="0.3">
      <c r="A128" s="1"/>
      <c r="B128" s="1" t="s">
        <v>150</v>
      </c>
      <c r="C128" s="1"/>
      <c r="D128" s="1"/>
      <c r="E128" s="1"/>
      <c r="F128" s="1"/>
    </row>
    <row r="129" spans="1:6" x14ac:dyDescent="0.3">
      <c r="A129" s="2" t="s">
        <v>151</v>
      </c>
      <c r="B129" s="1" t="s">
        <v>152</v>
      </c>
      <c r="C129" s="3">
        <v>10.535464491168399</v>
      </c>
      <c r="D129" s="3">
        <v>11.167373627019</v>
      </c>
      <c r="E129" s="3">
        <v>0.56434842986141398</v>
      </c>
      <c r="F129" s="3">
        <v>0.53581150101302499</v>
      </c>
    </row>
    <row r="130" spans="1:6" x14ac:dyDescent="0.3">
      <c r="A130" s="2" t="s">
        <v>153</v>
      </c>
      <c r="B130" s="1" t="s">
        <v>154</v>
      </c>
      <c r="C130" s="3">
        <v>10.534243736758</v>
      </c>
      <c r="D130" s="1"/>
      <c r="E130" s="3">
        <v>0.57509957579085302</v>
      </c>
      <c r="F130" s="1"/>
    </row>
    <row r="131" spans="1:6" x14ac:dyDescent="0.3">
      <c r="A131" s="1"/>
      <c r="B131" s="1" t="s">
        <v>155</v>
      </c>
      <c r="C131" s="1"/>
      <c r="D131" s="1"/>
      <c r="E131" s="1"/>
      <c r="F131" s="1"/>
    </row>
    <row r="132" spans="1:6" x14ac:dyDescent="0.3">
      <c r="A132" s="2" t="s">
        <v>156</v>
      </c>
      <c r="B132" s="1" t="s">
        <v>157</v>
      </c>
      <c r="C132" s="3">
        <v>10.025760666033699</v>
      </c>
      <c r="D132" s="3">
        <v>10.718567547044699</v>
      </c>
      <c r="E132" s="3">
        <v>0.73891177404990305</v>
      </c>
      <c r="F132" s="3">
        <v>0.83886204498961103</v>
      </c>
    </row>
    <row r="133" spans="1:6" x14ac:dyDescent="0.3">
      <c r="A133" s="1"/>
      <c r="B133" s="1" t="s">
        <v>158</v>
      </c>
      <c r="C133" s="1"/>
      <c r="D133" s="1"/>
      <c r="E133" s="1"/>
      <c r="F133" s="1"/>
    </row>
    <row r="134" spans="1:6" x14ac:dyDescent="0.3">
      <c r="A134" s="2" t="s">
        <v>159</v>
      </c>
      <c r="B134" s="1" t="s">
        <v>160</v>
      </c>
      <c r="C134" s="3">
        <v>12.702413190340399</v>
      </c>
      <c r="D134" s="3">
        <v>12.5882789945046</v>
      </c>
      <c r="E134" s="3">
        <v>0.65023965292543395</v>
      </c>
      <c r="F134" s="3">
        <v>1.13599572396559</v>
      </c>
    </row>
    <row r="135" spans="1:6" x14ac:dyDescent="0.3">
      <c r="A135" s="1"/>
      <c r="B135" s="1" t="s">
        <v>161</v>
      </c>
      <c r="C135" s="1"/>
      <c r="D135" s="1"/>
      <c r="E135" s="1"/>
      <c r="F135" s="1"/>
    </row>
    <row r="136" spans="1:6" x14ac:dyDescent="0.3">
      <c r="A136" s="2" t="s">
        <v>162</v>
      </c>
      <c r="B136" s="1" t="s">
        <v>163</v>
      </c>
      <c r="C136" s="3">
        <v>11.737717946116501</v>
      </c>
      <c r="D136" s="3">
        <v>12.2653335382733</v>
      </c>
      <c r="E136" s="3">
        <v>0.81671885729545102</v>
      </c>
      <c r="F136" s="3">
        <v>0.56352232057376195</v>
      </c>
    </row>
    <row r="137" spans="1:6" x14ac:dyDescent="0.3">
      <c r="A137" s="1"/>
      <c r="B137" s="1" t="s">
        <v>164</v>
      </c>
      <c r="C137" s="1"/>
      <c r="D137" s="1"/>
      <c r="E137" s="1"/>
      <c r="F137" s="1"/>
    </row>
    <row r="138" spans="1:6" x14ac:dyDescent="0.3">
      <c r="A138" s="2" t="s">
        <v>165</v>
      </c>
      <c r="B138" s="1" t="s">
        <v>166</v>
      </c>
      <c r="C138" s="1"/>
      <c r="D138" s="1"/>
      <c r="E138" s="1"/>
      <c r="F138" s="1"/>
    </row>
    <row r="139" spans="1:6" x14ac:dyDescent="0.3">
      <c r="A139" s="1"/>
      <c r="B139" s="1" t="s">
        <v>167</v>
      </c>
      <c r="C139" s="1"/>
      <c r="D139" s="1"/>
      <c r="E139" s="1"/>
      <c r="F139" s="1"/>
    </row>
    <row r="140" spans="1:6" x14ac:dyDescent="0.3">
      <c r="A140" s="2" t="s">
        <v>168</v>
      </c>
      <c r="B140" s="1" t="s">
        <v>169</v>
      </c>
      <c r="C140" s="3">
        <v>10.9423955520503</v>
      </c>
      <c r="D140" s="3">
        <v>10.964753993552399</v>
      </c>
      <c r="E140" s="3">
        <v>0.63907303016637396</v>
      </c>
      <c r="F140" s="3">
        <v>0.60405171903062105</v>
      </c>
    </row>
    <row r="141" spans="1:6" x14ac:dyDescent="0.3">
      <c r="A141" s="1"/>
      <c r="B141" s="1" t="s">
        <v>170</v>
      </c>
      <c r="C141" s="1"/>
      <c r="D141" s="1"/>
      <c r="E141" s="1"/>
      <c r="F141" s="1"/>
    </row>
    <row r="142" spans="1:6" x14ac:dyDescent="0.3">
      <c r="A142" s="2" t="s">
        <v>171</v>
      </c>
      <c r="B142" s="1" t="s">
        <v>172</v>
      </c>
      <c r="C142" s="1"/>
      <c r="D142" s="1"/>
      <c r="E142" s="1"/>
      <c r="F142" s="1"/>
    </row>
    <row r="143" spans="1:6" x14ac:dyDescent="0.3">
      <c r="A143" s="2"/>
      <c r="B143" s="1" t="s">
        <v>107</v>
      </c>
      <c r="C143" s="3">
        <f>MEDIAN(C104:C142)</f>
        <v>10.534243736758</v>
      </c>
      <c r="D143" s="3">
        <f>MEDIAN(D104:D142)</f>
        <v>11.16093774736005</v>
      </c>
      <c r="E143" s="3">
        <f>MEDIAN(E104:E142)</f>
        <v>0.57810229184376105</v>
      </c>
      <c r="F143" s="3">
        <f>MEDIAN(F104:F142)</f>
        <v>0.60834123441576604</v>
      </c>
    </row>
    <row r="144" spans="1:6" x14ac:dyDescent="0.3">
      <c r="A144" s="2"/>
      <c r="B144" s="1"/>
      <c r="C144" s="1"/>
      <c r="D144" s="1"/>
      <c r="E144" s="1"/>
      <c r="F144" s="1"/>
    </row>
    <row r="145" spans="1:6" x14ac:dyDescent="0.3">
      <c r="A145" s="2"/>
      <c r="B145" s="1"/>
      <c r="C145" s="1"/>
      <c r="D145" s="1"/>
      <c r="E145" s="1"/>
      <c r="F145" s="1"/>
    </row>
    <row r="146" spans="1:6" x14ac:dyDescent="0.3">
      <c r="A146" s="2"/>
      <c r="B146" s="1"/>
      <c r="C146" s="1"/>
      <c r="D146" s="1"/>
      <c r="E146" s="1"/>
      <c r="F146" s="1"/>
    </row>
    <row r="147" spans="1:6" ht="17.399999999999999" x14ac:dyDescent="0.3">
      <c r="A147" s="7"/>
      <c r="B147" s="7" t="s">
        <v>173</v>
      </c>
      <c r="C147" s="7"/>
      <c r="D147" s="7"/>
      <c r="E147" s="7"/>
      <c r="F147" s="7"/>
    </row>
    <row r="148" spans="1:6" x14ac:dyDescent="0.3">
      <c r="A148" s="13" t="s">
        <v>0</v>
      </c>
      <c r="B148" s="14"/>
      <c r="C148" s="15" t="s">
        <v>1960</v>
      </c>
      <c r="D148" s="16" t="s">
        <v>1961</v>
      </c>
      <c r="E148" s="15" t="s">
        <v>1962</v>
      </c>
      <c r="F148" s="15" t="s">
        <v>1963</v>
      </c>
    </row>
    <row r="149" spans="1:6" x14ac:dyDescent="0.3">
      <c r="A149" s="1"/>
      <c r="B149" s="1" t="s">
        <v>1951</v>
      </c>
      <c r="C149" s="1"/>
      <c r="D149" s="1"/>
      <c r="E149" s="1"/>
      <c r="F149" s="1"/>
    </row>
    <row r="150" spans="1:6" x14ac:dyDescent="0.3">
      <c r="A150" s="1"/>
      <c r="B150" s="1" t="s">
        <v>174</v>
      </c>
      <c r="C150" s="1"/>
      <c r="D150" s="1"/>
      <c r="E150" s="1"/>
      <c r="F150" s="1"/>
    </row>
    <row r="151" spans="1:6" x14ac:dyDescent="0.3">
      <c r="A151" s="2" t="s">
        <v>175</v>
      </c>
      <c r="B151" s="1" t="s">
        <v>176</v>
      </c>
      <c r="C151" s="3">
        <v>12.2561786786264</v>
      </c>
      <c r="D151" s="3">
        <v>13.7425452797447</v>
      </c>
      <c r="E151" s="3">
        <v>0.85672772128132202</v>
      </c>
      <c r="F151" s="3">
        <v>0.60650438464148804</v>
      </c>
    </row>
    <row r="152" spans="1:6" x14ac:dyDescent="0.3">
      <c r="A152" s="1"/>
      <c r="B152" s="1" t="s">
        <v>177</v>
      </c>
      <c r="C152" s="1"/>
      <c r="D152" s="1"/>
      <c r="E152" s="1"/>
      <c r="F152" s="1"/>
    </row>
    <row r="153" spans="1:6" x14ac:dyDescent="0.3">
      <c r="A153" s="2" t="s">
        <v>178</v>
      </c>
      <c r="B153" s="1" t="s">
        <v>179</v>
      </c>
      <c r="C153" s="3">
        <v>13.536040821660199</v>
      </c>
      <c r="D153" s="3">
        <v>14.484355886523</v>
      </c>
      <c r="E153" s="3">
        <v>0.92080694072038405</v>
      </c>
      <c r="F153" s="3">
        <v>0.83122459179365304</v>
      </c>
    </row>
    <row r="154" spans="1:6" x14ac:dyDescent="0.3">
      <c r="A154" s="1"/>
      <c r="B154" s="1" t="s">
        <v>180</v>
      </c>
      <c r="C154" s="1"/>
      <c r="D154" s="1"/>
      <c r="E154" s="1"/>
      <c r="F154" s="1"/>
    </row>
    <row r="155" spans="1:6" x14ac:dyDescent="0.3">
      <c r="A155" s="2" t="s">
        <v>181</v>
      </c>
      <c r="B155" s="1" t="s">
        <v>182</v>
      </c>
      <c r="C155" s="3">
        <v>10.1007228444204</v>
      </c>
      <c r="D155" s="1"/>
      <c r="E155" s="3">
        <v>0.97367504166741803</v>
      </c>
      <c r="F155" s="1"/>
    </row>
    <row r="156" spans="1:6" x14ac:dyDescent="0.3">
      <c r="A156" s="1"/>
      <c r="B156" s="1" t="s">
        <v>183</v>
      </c>
      <c r="C156" s="1"/>
      <c r="D156" s="1"/>
      <c r="E156" s="1"/>
      <c r="F156" s="1"/>
    </row>
    <row r="157" spans="1:6" x14ac:dyDescent="0.3">
      <c r="A157" s="2" t="s">
        <v>184</v>
      </c>
      <c r="B157" s="1" t="s">
        <v>185</v>
      </c>
      <c r="C157" s="3">
        <v>12.0555275819989</v>
      </c>
      <c r="D157" s="3">
        <v>13.3527547388454</v>
      </c>
      <c r="E157" s="3">
        <v>1.38737966667636</v>
      </c>
      <c r="F157" s="3">
        <v>0.92580804091815205</v>
      </c>
    </row>
    <row r="158" spans="1:6" x14ac:dyDescent="0.3">
      <c r="A158" s="2" t="s">
        <v>186</v>
      </c>
      <c r="B158" s="1" t="s">
        <v>187</v>
      </c>
      <c r="C158" s="3">
        <v>12.0550570639505</v>
      </c>
      <c r="D158" s="1"/>
      <c r="E158" s="3">
        <v>1.39457635683953</v>
      </c>
      <c r="F158" s="1"/>
    </row>
    <row r="159" spans="1:6" x14ac:dyDescent="0.3">
      <c r="A159" s="1"/>
      <c r="B159" s="1" t="s">
        <v>188</v>
      </c>
      <c r="C159" s="1"/>
      <c r="D159" s="1"/>
      <c r="E159" s="1"/>
      <c r="F159" s="1"/>
    </row>
    <row r="160" spans="1:6" x14ac:dyDescent="0.3">
      <c r="A160" s="2" t="s">
        <v>189</v>
      </c>
      <c r="B160" s="1" t="s">
        <v>190</v>
      </c>
      <c r="C160" s="3">
        <v>12.106371875407801</v>
      </c>
      <c r="D160" s="1"/>
      <c r="E160" s="3">
        <v>0.66043509621399898</v>
      </c>
      <c r="F160" s="1"/>
    </row>
    <row r="161" spans="1:6" x14ac:dyDescent="0.3">
      <c r="A161" s="1"/>
      <c r="B161" s="1" t="s">
        <v>191</v>
      </c>
      <c r="C161" s="1"/>
      <c r="D161" s="1"/>
      <c r="E161" s="1"/>
      <c r="F161" s="1"/>
    </row>
    <row r="162" spans="1:6" x14ac:dyDescent="0.3">
      <c r="A162" s="2" t="s">
        <v>192</v>
      </c>
      <c r="B162" s="1" t="s">
        <v>193</v>
      </c>
      <c r="C162" s="3">
        <v>12.141150499637799</v>
      </c>
      <c r="D162" s="3">
        <v>13.5088900812439</v>
      </c>
      <c r="E162" s="3">
        <v>0.63370331073660402</v>
      </c>
      <c r="F162" s="3">
        <v>0.63485025011667495</v>
      </c>
    </row>
    <row r="163" spans="1:6" x14ac:dyDescent="0.3">
      <c r="A163" s="2"/>
      <c r="B163" s="1" t="s">
        <v>107</v>
      </c>
      <c r="C163" s="3">
        <f>MEDIAN(C151:C162)</f>
        <v>12.106371875407801</v>
      </c>
      <c r="D163" s="3">
        <f>MEDIAN(D151:D162)</f>
        <v>13.625717680494301</v>
      </c>
      <c r="E163" s="3">
        <f>MEDIAN(E151:E162)</f>
        <v>0.92080694072038405</v>
      </c>
      <c r="F163" s="3">
        <f>MEDIAN(F151:F162)</f>
        <v>0.733037420955164</v>
      </c>
    </row>
    <row r="164" spans="1:6" x14ac:dyDescent="0.3">
      <c r="A164" s="2"/>
      <c r="B164" s="1"/>
      <c r="C164" s="3"/>
      <c r="D164" s="3"/>
      <c r="E164" s="3"/>
      <c r="F164" s="3"/>
    </row>
    <row r="165" spans="1:6" ht="17.399999999999999" x14ac:dyDescent="0.3">
      <c r="A165" s="7"/>
      <c r="B165" s="7" t="s">
        <v>194</v>
      </c>
      <c r="C165" s="7"/>
      <c r="D165" s="7"/>
      <c r="E165" s="7"/>
      <c r="F165" s="7"/>
    </row>
    <row r="166" spans="1:6" x14ac:dyDescent="0.3">
      <c r="A166" s="13" t="s">
        <v>0</v>
      </c>
      <c r="B166" s="14"/>
      <c r="C166" s="15" t="s">
        <v>1960</v>
      </c>
      <c r="D166" s="16" t="s">
        <v>1961</v>
      </c>
      <c r="E166" s="15" t="s">
        <v>1962</v>
      </c>
      <c r="F166" s="15" t="s">
        <v>1963</v>
      </c>
    </row>
    <row r="167" spans="1:6" x14ac:dyDescent="0.3">
      <c r="A167" s="1"/>
      <c r="B167" s="1" t="s">
        <v>1949</v>
      </c>
      <c r="C167" s="1"/>
      <c r="D167" s="1"/>
      <c r="E167" s="1"/>
      <c r="F167" s="1"/>
    </row>
    <row r="168" spans="1:6" x14ac:dyDescent="0.3">
      <c r="A168" s="2" t="s">
        <v>195</v>
      </c>
      <c r="B168" s="1" t="s">
        <v>196</v>
      </c>
      <c r="C168" s="3">
        <v>11.6862711967257</v>
      </c>
      <c r="D168" s="3">
        <v>11.3738840214347</v>
      </c>
      <c r="E168" s="3">
        <v>0.83000221780336303</v>
      </c>
      <c r="F168" s="3">
        <v>0.83426968206326202</v>
      </c>
    </row>
    <row r="169" spans="1:6" x14ac:dyDescent="0.3">
      <c r="A169" s="2" t="s">
        <v>197</v>
      </c>
      <c r="B169" s="1" t="s">
        <v>198</v>
      </c>
      <c r="C169" s="3">
        <v>9.3308164893204193</v>
      </c>
      <c r="D169" s="3">
        <v>9.7714986199734497</v>
      </c>
      <c r="E169" s="3">
        <v>1.1983954851229499</v>
      </c>
      <c r="F169" s="3">
        <v>1.0743649567465501</v>
      </c>
    </row>
    <row r="170" spans="1:6" x14ac:dyDescent="0.3">
      <c r="A170" s="2" t="s">
        <v>199</v>
      </c>
      <c r="B170" s="1" t="s">
        <v>200</v>
      </c>
      <c r="C170" s="3">
        <v>9.4557999105591399</v>
      </c>
      <c r="D170" s="1"/>
      <c r="E170" s="3">
        <v>1.25126968657969</v>
      </c>
      <c r="F170" s="1"/>
    </row>
    <row r="171" spans="1:6" x14ac:dyDescent="0.3">
      <c r="A171" s="2" t="s">
        <v>201</v>
      </c>
      <c r="B171" s="1" t="s">
        <v>202</v>
      </c>
      <c r="C171" s="1"/>
      <c r="D171" s="1"/>
      <c r="E171" s="1"/>
      <c r="F171" s="1"/>
    </row>
    <row r="172" spans="1:6" x14ac:dyDescent="0.3">
      <c r="A172" s="2" t="s">
        <v>203</v>
      </c>
      <c r="B172" s="1" t="s">
        <v>204</v>
      </c>
      <c r="C172" s="3">
        <v>10.5082884496481</v>
      </c>
      <c r="D172" s="1"/>
      <c r="E172" s="3">
        <v>0.43315406233486597</v>
      </c>
      <c r="F172" s="1"/>
    </row>
    <row r="173" spans="1:6" x14ac:dyDescent="0.3">
      <c r="A173" s="2" t="s">
        <v>205</v>
      </c>
      <c r="B173" s="1" t="s">
        <v>206</v>
      </c>
      <c r="C173" s="1"/>
      <c r="D173" s="1"/>
      <c r="E173" s="1"/>
      <c r="F173" s="1"/>
    </row>
    <row r="174" spans="1:6" x14ac:dyDescent="0.3">
      <c r="A174" s="2" t="s">
        <v>207</v>
      </c>
      <c r="B174" s="1" t="s">
        <v>208</v>
      </c>
      <c r="C174" s="1"/>
      <c r="D174" s="1"/>
      <c r="E174" s="1"/>
      <c r="F174" s="1"/>
    </row>
    <row r="175" spans="1:6" x14ac:dyDescent="0.3">
      <c r="A175" s="2" t="s">
        <v>209</v>
      </c>
      <c r="B175" s="1" t="s">
        <v>210</v>
      </c>
      <c r="C175" s="3">
        <v>11.8968721964373</v>
      </c>
      <c r="D175" s="3">
        <v>11.4209467790854</v>
      </c>
      <c r="E175" s="3">
        <v>1.16398460723519</v>
      </c>
      <c r="F175" s="3">
        <v>1.19065820161388</v>
      </c>
    </row>
    <row r="176" spans="1:6" x14ac:dyDescent="0.3">
      <c r="A176" s="2" t="s">
        <v>211</v>
      </c>
      <c r="B176" s="1" t="s">
        <v>212</v>
      </c>
      <c r="C176" s="3">
        <v>11.9557339932019</v>
      </c>
      <c r="D176" s="1"/>
      <c r="E176" s="3">
        <v>1.1596907270686101</v>
      </c>
      <c r="F176" s="1"/>
    </row>
    <row r="177" spans="1:6" x14ac:dyDescent="0.3">
      <c r="A177" s="2" t="s">
        <v>213</v>
      </c>
      <c r="B177" s="1" t="s">
        <v>214</v>
      </c>
      <c r="C177" s="3">
        <v>8.9056830861093399</v>
      </c>
      <c r="D177" s="3">
        <v>9.4340916388737703</v>
      </c>
      <c r="E177" s="3">
        <v>1.1528095301899199</v>
      </c>
      <c r="F177" s="3">
        <v>1.1377379838863699</v>
      </c>
    </row>
    <row r="178" spans="1:6" x14ac:dyDescent="0.3">
      <c r="A178" s="2" t="s">
        <v>215</v>
      </c>
      <c r="B178" s="1" t="s">
        <v>216</v>
      </c>
      <c r="C178" s="3">
        <v>8.9681565472351501</v>
      </c>
      <c r="D178" s="1"/>
      <c r="E178" s="3">
        <v>1.1298595860446501</v>
      </c>
      <c r="F178" s="1"/>
    </row>
    <row r="179" spans="1:6" x14ac:dyDescent="0.3">
      <c r="A179" s="2" t="s">
        <v>217</v>
      </c>
      <c r="B179" s="1" t="s">
        <v>218</v>
      </c>
      <c r="C179" s="1"/>
      <c r="D179" s="1"/>
      <c r="E179" s="1"/>
      <c r="F179" s="1"/>
    </row>
    <row r="180" spans="1:6" x14ac:dyDescent="0.3">
      <c r="A180" s="2" t="s">
        <v>219</v>
      </c>
      <c r="B180" s="1" t="s">
        <v>220</v>
      </c>
      <c r="C180" s="1"/>
      <c r="D180" s="1"/>
      <c r="E180" s="1"/>
      <c r="F180" s="1"/>
    </row>
    <row r="181" spans="1:6" x14ac:dyDescent="0.3">
      <c r="A181" s="2" t="s">
        <v>221</v>
      </c>
      <c r="B181" s="1" t="s">
        <v>222</v>
      </c>
      <c r="C181" s="3">
        <v>9.9285033504629308</v>
      </c>
      <c r="D181" s="3">
        <v>10.2151078677756</v>
      </c>
      <c r="E181" s="3">
        <v>1.13925740818691</v>
      </c>
      <c r="F181" s="3">
        <v>1.1567103918680799</v>
      </c>
    </row>
    <row r="182" spans="1:6" x14ac:dyDescent="0.3">
      <c r="A182" s="2" t="s">
        <v>223</v>
      </c>
      <c r="B182" s="1" t="s">
        <v>224</v>
      </c>
      <c r="C182" s="3">
        <v>10.9040162249009</v>
      </c>
      <c r="D182" s="3">
        <v>11.151566293108701</v>
      </c>
      <c r="E182" s="3">
        <v>0.944774282184904</v>
      </c>
      <c r="F182" s="3">
        <v>1.12546477628404</v>
      </c>
    </row>
    <row r="183" spans="1:6" x14ac:dyDescent="0.3">
      <c r="A183" s="2" t="s">
        <v>225</v>
      </c>
      <c r="B183" s="1" t="s">
        <v>226</v>
      </c>
      <c r="C183" s="1"/>
      <c r="D183" s="1"/>
      <c r="E183" s="1"/>
      <c r="F183" s="1"/>
    </row>
    <row r="184" spans="1:6" x14ac:dyDescent="0.3">
      <c r="A184" s="2" t="s">
        <v>227</v>
      </c>
      <c r="B184" s="1" t="s">
        <v>228</v>
      </c>
      <c r="C184" s="1"/>
      <c r="D184" s="1"/>
      <c r="E184" s="1"/>
      <c r="F184" s="1"/>
    </row>
    <row r="185" spans="1:6" x14ac:dyDescent="0.3">
      <c r="A185" s="2" t="s">
        <v>229</v>
      </c>
      <c r="B185" s="1" t="s">
        <v>230</v>
      </c>
      <c r="C185" s="1"/>
      <c r="D185" s="1"/>
      <c r="E185" s="1"/>
      <c r="F185" s="1"/>
    </row>
    <row r="186" spans="1:6" x14ac:dyDescent="0.3">
      <c r="A186" s="2" t="s">
        <v>231</v>
      </c>
      <c r="B186" s="1" t="s">
        <v>232</v>
      </c>
      <c r="C186" s="1"/>
      <c r="D186" s="1"/>
      <c r="E186" s="1"/>
      <c r="F186" s="1"/>
    </row>
    <row r="187" spans="1:6" x14ac:dyDescent="0.3">
      <c r="A187" s="2" t="s">
        <v>233</v>
      </c>
      <c r="B187" s="1" t="s">
        <v>234</v>
      </c>
      <c r="C187" s="1"/>
      <c r="D187" s="1"/>
      <c r="E187" s="1"/>
      <c r="F187" s="1"/>
    </row>
    <row r="188" spans="1:6" x14ac:dyDescent="0.3">
      <c r="A188" s="2" t="s">
        <v>235</v>
      </c>
      <c r="B188" s="1" t="s">
        <v>236</v>
      </c>
      <c r="C188" s="3">
        <v>9.9966363254310107</v>
      </c>
      <c r="D188" s="3">
        <v>10.416870236587799</v>
      </c>
      <c r="E188" s="3">
        <v>1.24191871494133</v>
      </c>
      <c r="F188" s="3">
        <v>1.0701656608752701</v>
      </c>
    </row>
    <row r="189" spans="1:6" x14ac:dyDescent="0.3">
      <c r="A189" s="2" t="s">
        <v>237</v>
      </c>
      <c r="B189" s="1" t="s">
        <v>238</v>
      </c>
      <c r="C189" s="3">
        <v>7.2925803956790398</v>
      </c>
      <c r="D189" s="3">
        <v>8.8055224848720997</v>
      </c>
      <c r="E189" s="3">
        <v>1.4224714732393799</v>
      </c>
      <c r="F189" s="3">
        <v>1.4571693796848399</v>
      </c>
    </row>
    <row r="190" spans="1:6" x14ac:dyDescent="0.3">
      <c r="A190" s="1"/>
      <c r="B190" s="1" t="s">
        <v>239</v>
      </c>
      <c r="C190" s="1"/>
      <c r="D190" s="1"/>
      <c r="E190" s="1"/>
      <c r="F190" s="1"/>
    </row>
    <row r="191" spans="1:6" x14ac:dyDescent="0.3">
      <c r="A191" s="2" t="s">
        <v>240</v>
      </c>
      <c r="B191" s="1" t="s">
        <v>241</v>
      </c>
      <c r="C191" s="1"/>
      <c r="D191" s="1"/>
      <c r="E191" s="1"/>
      <c r="F191" s="1"/>
    </row>
    <row r="192" spans="1:6" x14ac:dyDescent="0.3">
      <c r="A192" s="1"/>
      <c r="B192" s="1" t="s">
        <v>242</v>
      </c>
      <c r="C192" s="1"/>
      <c r="D192" s="1"/>
      <c r="E192" s="1"/>
      <c r="F192" s="1"/>
    </row>
    <row r="193" spans="1:6" x14ac:dyDescent="0.3">
      <c r="A193" s="2" t="s">
        <v>243</v>
      </c>
      <c r="B193" s="1" t="s">
        <v>244</v>
      </c>
      <c r="C193" s="1"/>
      <c r="D193" s="1"/>
      <c r="E193" s="1"/>
      <c r="F193" s="1"/>
    </row>
    <row r="194" spans="1:6" x14ac:dyDescent="0.3">
      <c r="A194" s="1"/>
      <c r="B194" s="1" t="s">
        <v>245</v>
      </c>
      <c r="C194" s="1"/>
      <c r="D194" s="1"/>
      <c r="E194" s="1"/>
      <c r="F194" s="1"/>
    </row>
    <row r="195" spans="1:6" x14ac:dyDescent="0.3">
      <c r="A195" s="2" t="s">
        <v>246</v>
      </c>
      <c r="B195" s="1" t="s">
        <v>247</v>
      </c>
      <c r="C195" s="1"/>
      <c r="D195" s="1"/>
      <c r="E195" s="1"/>
      <c r="F195" s="1"/>
    </row>
    <row r="196" spans="1:6" x14ac:dyDescent="0.3">
      <c r="A196" s="2" t="s">
        <v>248</v>
      </c>
      <c r="B196" s="1" t="s">
        <v>249</v>
      </c>
      <c r="C196" s="3">
        <v>8.3390071322660599</v>
      </c>
      <c r="D196" s="3">
        <v>8.6630765303885795</v>
      </c>
      <c r="E196" s="3">
        <v>1.1206890731013299</v>
      </c>
      <c r="F196" s="3">
        <v>1.1701635315432799</v>
      </c>
    </row>
    <row r="197" spans="1:6" x14ac:dyDescent="0.3">
      <c r="A197" s="1"/>
      <c r="B197" s="1" t="s">
        <v>1951</v>
      </c>
      <c r="C197" s="1"/>
      <c r="D197" s="1"/>
      <c r="E197" s="1"/>
      <c r="F197" s="1"/>
    </row>
    <row r="198" spans="1:6" x14ac:dyDescent="0.3">
      <c r="A198" s="1"/>
      <c r="B198" s="1" t="s">
        <v>250</v>
      </c>
      <c r="C198" s="1"/>
      <c r="D198" s="1"/>
      <c r="E198" s="1"/>
      <c r="F198" s="1"/>
    </row>
    <row r="199" spans="1:6" x14ac:dyDescent="0.3">
      <c r="A199" s="2" t="s">
        <v>251</v>
      </c>
      <c r="B199" s="1" t="s">
        <v>252</v>
      </c>
      <c r="C199" s="3">
        <v>10.267530203712401</v>
      </c>
      <c r="D199" s="3">
        <v>10.398732224411701</v>
      </c>
      <c r="E199" s="3">
        <v>0.82667539149968405</v>
      </c>
      <c r="F199" s="3">
        <v>0.94385572201852197</v>
      </c>
    </row>
    <row r="200" spans="1:6" x14ac:dyDescent="0.3">
      <c r="A200" s="1"/>
      <c r="B200" s="1" t="s">
        <v>253</v>
      </c>
      <c r="C200" s="1"/>
      <c r="D200" s="1"/>
      <c r="E200" s="1"/>
      <c r="F200" s="1"/>
    </row>
    <row r="201" spans="1:6" x14ac:dyDescent="0.3">
      <c r="A201" s="2" t="s">
        <v>254</v>
      </c>
      <c r="B201" s="1" t="s">
        <v>255</v>
      </c>
      <c r="C201" s="1"/>
      <c r="D201" s="1"/>
      <c r="E201" s="1"/>
      <c r="F201" s="1"/>
    </row>
    <row r="202" spans="1:6" x14ac:dyDescent="0.3">
      <c r="A202" s="1"/>
      <c r="B202" s="1" t="s">
        <v>256</v>
      </c>
      <c r="C202" s="1"/>
      <c r="D202" s="1"/>
      <c r="E202" s="1"/>
      <c r="F202" s="1"/>
    </row>
    <row r="203" spans="1:6" x14ac:dyDescent="0.3">
      <c r="A203" s="2" t="s">
        <v>257</v>
      </c>
      <c r="B203" s="1" t="s">
        <v>258</v>
      </c>
      <c r="C203" s="3">
        <v>10.2133635832478</v>
      </c>
      <c r="D203" s="3">
        <v>10.3501816568903</v>
      </c>
      <c r="E203" s="3">
        <v>0.83521657333766197</v>
      </c>
      <c r="F203" s="3">
        <v>0.955215838242086</v>
      </c>
    </row>
    <row r="204" spans="1:6" x14ac:dyDescent="0.3">
      <c r="A204" s="1"/>
      <c r="B204" s="1" t="s">
        <v>259</v>
      </c>
      <c r="C204" s="1"/>
      <c r="D204" s="1"/>
      <c r="E204" s="1"/>
      <c r="F204" s="1"/>
    </row>
    <row r="205" spans="1:6" x14ac:dyDescent="0.3">
      <c r="A205" s="2" t="s">
        <v>260</v>
      </c>
      <c r="B205" s="1" t="s">
        <v>261</v>
      </c>
      <c r="C205" s="1"/>
      <c r="D205" s="1"/>
      <c r="E205" s="1"/>
      <c r="F205" s="1"/>
    </row>
    <row r="206" spans="1:6" x14ac:dyDescent="0.3">
      <c r="A206" s="1"/>
      <c r="B206" s="1" t="s">
        <v>262</v>
      </c>
      <c r="C206" s="1"/>
      <c r="D206" s="1"/>
      <c r="E206" s="1"/>
      <c r="F206" s="1"/>
    </row>
    <row r="207" spans="1:6" x14ac:dyDescent="0.3">
      <c r="A207" s="2" t="s">
        <v>263</v>
      </c>
      <c r="B207" s="1" t="s">
        <v>264</v>
      </c>
      <c r="C207" s="3">
        <v>8.5268629523596005</v>
      </c>
      <c r="D207" s="3">
        <v>9.1558118614263204</v>
      </c>
      <c r="E207" s="3">
        <v>1.1801055652313099</v>
      </c>
      <c r="F207" s="3">
        <v>1.1867119831970501</v>
      </c>
    </row>
    <row r="208" spans="1:6" x14ac:dyDescent="0.3">
      <c r="A208" s="2" t="s">
        <v>265</v>
      </c>
      <c r="B208" s="1" t="s">
        <v>266</v>
      </c>
      <c r="C208" s="1"/>
      <c r="D208" s="1"/>
      <c r="E208" s="1"/>
      <c r="F208" s="1"/>
    </row>
    <row r="209" spans="1:6" x14ac:dyDescent="0.3">
      <c r="A209" s="2" t="s">
        <v>267</v>
      </c>
      <c r="B209" s="1" t="s">
        <v>268</v>
      </c>
      <c r="C209" s="1"/>
      <c r="D209" s="1"/>
      <c r="E209" s="1"/>
      <c r="F209" s="1"/>
    </row>
    <row r="210" spans="1:6" x14ac:dyDescent="0.3">
      <c r="A210" s="1"/>
      <c r="B210" s="1" t="s">
        <v>269</v>
      </c>
      <c r="C210" s="1"/>
      <c r="D210" s="1"/>
      <c r="E210" s="1"/>
      <c r="F210" s="1"/>
    </row>
    <row r="211" spans="1:6" x14ac:dyDescent="0.3">
      <c r="A211" s="2" t="s">
        <v>270</v>
      </c>
      <c r="B211" s="1" t="s">
        <v>271</v>
      </c>
      <c r="C211" s="1"/>
      <c r="D211" s="1"/>
      <c r="E211" s="1"/>
      <c r="F211" s="1"/>
    </row>
    <row r="212" spans="1:6" x14ac:dyDescent="0.3">
      <c r="A212" s="1"/>
      <c r="B212" s="1" t="s">
        <v>272</v>
      </c>
      <c r="C212" s="1"/>
      <c r="D212" s="1"/>
      <c r="E212" s="1"/>
      <c r="F212" s="1"/>
    </row>
    <row r="213" spans="1:6" x14ac:dyDescent="0.3">
      <c r="A213" s="2" t="s">
        <v>273</v>
      </c>
      <c r="B213" s="1" t="s">
        <v>274</v>
      </c>
      <c r="C213" s="3">
        <v>10.158990157369701</v>
      </c>
      <c r="D213" s="3">
        <v>11.206818222974301</v>
      </c>
      <c r="E213" s="3">
        <v>0.75959096683562</v>
      </c>
      <c r="F213" s="3">
        <v>1.0280184380792801</v>
      </c>
    </row>
    <row r="214" spans="1:6" x14ac:dyDescent="0.3">
      <c r="A214" s="2" t="s">
        <v>275</v>
      </c>
      <c r="B214" s="1" t="s">
        <v>276</v>
      </c>
      <c r="C214" s="3">
        <v>10.158215674349901</v>
      </c>
      <c r="D214" s="3">
        <v>11.2034030470529</v>
      </c>
      <c r="E214" s="3">
        <v>0.77630214889493299</v>
      </c>
      <c r="F214" s="3">
        <v>1.03740280201823</v>
      </c>
    </row>
    <row r="215" spans="1:6" x14ac:dyDescent="0.3">
      <c r="A215" s="2" t="s">
        <v>277</v>
      </c>
      <c r="B215" s="1" t="s">
        <v>278</v>
      </c>
      <c r="C215" s="1"/>
      <c r="D215" s="1"/>
      <c r="E215" s="1"/>
      <c r="F215" s="1"/>
    </row>
    <row r="216" spans="1:6" x14ac:dyDescent="0.3">
      <c r="A216" s="1"/>
      <c r="B216" s="1" t="s">
        <v>279</v>
      </c>
      <c r="C216" s="1"/>
      <c r="D216" s="1"/>
      <c r="E216" s="1"/>
      <c r="F216" s="1"/>
    </row>
    <row r="217" spans="1:6" x14ac:dyDescent="0.3">
      <c r="A217" s="2" t="s">
        <v>280</v>
      </c>
      <c r="B217" s="1" t="s">
        <v>281</v>
      </c>
      <c r="C217" s="3">
        <v>8.5126765051204494</v>
      </c>
      <c r="D217" s="1"/>
      <c r="E217" s="3">
        <v>0.87891380061693403</v>
      </c>
      <c r="F217" s="1"/>
    </row>
    <row r="218" spans="1:6" x14ac:dyDescent="0.3">
      <c r="A218" s="1"/>
      <c r="B218" s="1" t="s">
        <v>282</v>
      </c>
      <c r="C218" s="1"/>
      <c r="D218" s="1"/>
      <c r="E218" s="1"/>
      <c r="F218" s="1"/>
    </row>
    <row r="219" spans="1:6" x14ac:dyDescent="0.3">
      <c r="A219" s="2" t="s">
        <v>283</v>
      </c>
      <c r="B219" s="1" t="s">
        <v>284</v>
      </c>
      <c r="C219" s="3">
        <v>8.1819602971722798</v>
      </c>
      <c r="D219" s="3">
        <v>8.7384903353136192</v>
      </c>
      <c r="E219" s="3">
        <v>1.41344256405099</v>
      </c>
      <c r="F219" s="3">
        <v>1.0698562129440401</v>
      </c>
    </row>
    <row r="220" spans="1:6" x14ac:dyDescent="0.3">
      <c r="A220" s="1"/>
      <c r="B220" s="1" t="s">
        <v>285</v>
      </c>
      <c r="C220" s="1"/>
      <c r="D220" s="1"/>
      <c r="E220" s="1"/>
      <c r="F220" s="1"/>
    </row>
    <row r="221" spans="1:6" x14ac:dyDescent="0.3">
      <c r="A221" s="2" t="s">
        <v>286</v>
      </c>
      <c r="B221" s="1" t="s">
        <v>287</v>
      </c>
      <c r="C221" s="3">
        <v>9.5419426456806402</v>
      </c>
      <c r="D221" s="3">
        <v>9.97922201917706</v>
      </c>
      <c r="E221" s="3">
        <v>1.1877725243116499</v>
      </c>
      <c r="F221" s="3">
        <v>1.17921589101327</v>
      </c>
    </row>
    <row r="222" spans="1:6" x14ac:dyDescent="0.3">
      <c r="A222" s="1"/>
      <c r="B222" s="1" t="s">
        <v>288</v>
      </c>
      <c r="C222" s="1"/>
      <c r="D222" s="1"/>
      <c r="E222" s="1"/>
      <c r="F222" s="1"/>
    </row>
    <row r="223" spans="1:6" x14ac:dyDescent="0.3">
      <c r="A223" s="2" t="s">
        <v>289</v>
      </c>
      <c r="B223" s="1" t="s">
        <v>290</v>
      </c>
      <c r="C223" s="3">
        <v>9.2305885908190604</v>
      </c>
      <c r="D223" s="3">
        <v>9.9984153595380096</v>
      </c>
      <c r="E223" s="3">
        <v>1.02013015002768</v>
      </c>
      <c r="F223" s="3">
        <v>1.0628014929274401</v>
      </c>
    </row>
    <row r="224" spans="1:6" x14ac:dyDescent="0.3">
      <c r="A224" s="1"/>
      <c r="B224" s="1" t="s">
        <v>291</v>
      </c>
      <c r="C224" s="1"/>
      <c r="D224" s="1"/>
      <c r="E224" s="1"/>
      <c r="F224" s="1"/>
    </row>
    <row r="225" spans="1:6" x14ac:dyDescent="0.3">
      <c r="A225" s="2" t="s">
        <v>292</v>
      </c>
      <c r="B225" s="1" t="s">
        <v>293</v>
      </c>
      <c r="C225" s="3">
        <v>9.2024325431509304</v>
      </c>
      <c r="D225" s="3">
        <v>9.9596063542066808</v>
      </c>
      <c r="E225" s="3">
        <v>1.0123667330628101</v>
      </c>
      <c r="F225" s="3">
        <v>1.0642059221773901</v>
      </c>
    </row>
    <row r="226" spans="1:6" x14ac:dyDescent="0.3">
      <c r="A226" s="1"/>
      <c r="B226" s="1" t="s">
        <v>294</v>
      </c>
      <c r="C226" s="1"/>
      <c r="D226" s="1"/>
      <c r="E226" s="1"/>
      <c r="F226" s="1"/>
    </row>
    <row r="227" spans="1:6" x14ac:dyDescent="0.3">
      <c r="A227" s="2" t="s">
        <v>295</v>
      </c>
      <c r="B227" s="1" t="s">
        <v>296</v>
      </c>
      <c r="C227" s="3">
        <v>9.4287461030927098</v>
      </c>
      <c r="D227" s="3">
        <v>10.0155892885867</v>
      </c>
      <c r="E227" s="3">
        <v>0.85611778795162996</v>
      </c>
      <c r="F227" s="3">
        <v>0.88275673140897803</v>
      </c>
    </row>
    <row r="228" spans="1:6" x14ac:dyDescent="0.3">
      <c r="A228" s="2" t="s">
        <v>297</v>
      </c>
      <c r="B228" s="1" t="s">
        <v>298</v>
      </c>
      <c r="C228" s="3">
        <v>10.321762257921399</v>
      </c>
      <c r="D228" s="3">
        <v>10.861476668781499</v>
      </c>
      <c r="E228" s="3">
        <v>0.69151210469304303</v>
      </c>
      <c r="F228" s="3">
        <v>0.71971795044355602</v>
      </c>
    </row>
    <row r="229" spans="1:6" x14ac:dyDescent="0.3">
      <c r="A229" s="2" t="s">
        <v>299</v>
      </c>
      <c r="B229" s="1" t="s">
        <v>300</v>
      </c>
      <c r="C229" s="3">
        <v>8.1665446840897697</v>
      </c>
      <c r="D229" s="3">
        <v>8.9156094758368205</v>
      </c>
      <c r="E229" s="3">
        <v>0.97384369201256804</v>
      </c>
      <c r="F229" s="3">
        <v>1.0581891563883301</v>
      </c>
    </row>
    <row r="230" spans="1:6" x14ac:dyDescent="0.3">
      <c r="A230" s="2" t="s">
        <v>301</v>
      </c>
      <c r="B230" s="1" t="s">
        <v>302</v>
      </c>
      <c r="C230" s="3">
        <v>9.4625226690189006</v>
      </c>
      <c r="D230" s="3">
        <v>10.0617851559809</v>
      </c>
      <c r="E230" s="3">
        <v>0.85697372451356801</v>
      </c>
      <c r="F230" s="3">
        <v>0.87537512380262394</v>
      </c>
    </row>
    <row r="231" spans="1:6" x14ac:dyDescent="0.3">
      <c r="A231" s="1"/>
      <c r="B231" s="1" t="s">
        <v>303</v>
      </c>
      <c r="C231" s="1"/>
      <c r="D231" s="1"/>
      <c r="E231" s="1"/>
      <c r="F231" s="1"/>
    </row>
    <row r="232" spans="1:6" x14ac:dyDescent="0.3">
      <c r="A232" s="2" t="s">
        <v>304</v>
      </c>
      <c r="B232" s="1" t="s">
        <v>305</v>
      </c>
      <c r="C232" s="3">
        <v>9.1784179312752698</v>
      </c>
      <c r="D232" s="3">
        <v>9.7153097850476104</v>
      </c>
      <c r="E232" s="3">
        <v>1.1357003168920801</v>
      </c>
      <c r="F232" s="3">
        <v>1.1883818028686</v>
      </c>
    </row>
    <row r="233" spans="1:6" x14ac:dyDescent="0.3">
      <c r="A233" s="2" t="s">
        <v>306</v>
      </c>
      <c r="B233" s="1" t="s">
        <v>307</v>
      </c>
      <c r="C233" s="3">
        <v>9.4144010936483493</v>
      </c>
      <c r="D233" s="3">
        <v>10.264258977317301</v>
      </c>
      <c r="E233" s="3">
        <v>0.88785706353862004</v>
      </c>
      <c r="F233" s="3">
        <v>0.96417338688472398</v>
      </c>
    </row>
    <row r="234" spans="1:6" x14ac:dyDescent="0.3">
      <c r="A234" s="2" t="s">
        <v>308</v>
      </c>
      <c r="B234" s="1" t="s">
        <v>309</v>
      </c>
      <c r="C234" s="3">
        <v>9.53430544267286</v>
      </c>
      <c r="D234" s="3">
        <v>9.8991881977255005</v>
      </c>
      <c r="E234" s="3">
        <v>1.19175215359691</v>
      </c>
      <c r="F234" s="3">
        <v>1.18366881974898</v>
      </c>
    </row>
    <row r="235" spans="1:6" x14ac:dyDescent="0.3">
      <c r="A235" s="1"/>
      <c r="B235" s="1" t="s">
        <v>310</v>
      </c>
      <c r="C235" s="1"/>
      <c r="D235" s="1"/>
      <c r="E235" s="1"/>
      <c r="F235" s="1"/>
    </row>
    <row r="236" spans="1:6" x14ac:dyDescent="0.3">
      <c r="A236" s="2" t="s">
        <v>311</v>
      </c>
      <c r="B236" s="1" t="s">
        <v>312</v>
      </c>
      <c r="C236" s="3">
        <v>9.2343079719951096</v>
      </c>
      <c r="D236" s="1"/>
      <c r="E236" s="3">
        <v>1.23412170639922</v>
      </c>
      <c r="F236" s="1"/>
    </row>
    <row r="237" spans="1:6" x14ac:dyDescent="0.3">
      <c r="A237" s="1"/>
      <c r="B237" s="1" t="s">
        <v>313</v>
      </c>
      <c r="C237" s="1"/>
      <c r="D237" s="1"/>
      <c r="E237" s="1"/>
      <c r="F237" s="1"/>
    </row>
    <row r="238" spans="1:6" x14ac:dyDescent="0.3">
      <c r="A238" s="2" t="s">
        <v>314</v>
      </c>
      <c r="B238" s="1" t="s">
        <v>315</v>
      </c>
      <c r="C238" s="1"/>
      <c r="D238" s="1"/>
      <c r="E238" s="1"/>
      <c r="F238" s="1"/>
    </row>
    <row r="239" spans="1:6" x14ac:dyDescent="0.3">
      <c r="A239" s="1"/>
      <c r="B239" s="1" t="s">
        <v>316</v>
      </c>
      <c r="C239" s="1"/>
      <c r="D239" s="1"/>
      <c r="E239" s="1"/>
      <c r="F239" s="1"/>
    </row>
    <row r="240" spans="1:6" x14ac:dyDescent="0.3">
      <c r="A240" s="2" t="s">
        <v>317</v>
      </c>
      <c r="B240" s="1" t="s">
        <v>318</v>
      </c>
      <c r="C240" s="3">
        <v>10.4684115907842</v>
      </c>
      <c r="D240" s="3">
        <v>11.781682545908801</v>
      </c>
      <c r="E240" s="3">
        <v>0.85425695867876805</v>
      </c>
      <c r="F240" s="3">
        <v>0.96873569502865697</v>
      </c>
    </row>
    <row r="241" spans="1:6" x14ac:dyDescent="0.3">
      <c r="A241" s="1"/>
      <c r="B241" s="1" t="s">
        <v>319</v>
      </c>
      <c r="C241" s="1"/>
      <c r="D241" s="1"/>
      <c r="E241" s="1"/>
      <c r="F241" s="1"/>
    </row>
    <row r="242" spans="1:6" x14ac:dyDescent="0.3">
      <c r="A242" s="2" t="s">
        <v>320</v>
      </c>
      <c r="B242" s="1" t="s">
        <v>321</v>
      </c>
      <c r="C242" s="3">
        <v>10.2108234980437</v>
      </c>
      <c r="D242" s="3">
        <v>10.7976340720069</v>
      </c>
      <c r="E242" s="3">
        <v>1.0872023194459199</v>
      </c>
      <c r="F242" s="3">
        <v>0.905467513237595</v>
      </c>
    </row>
    <row r="243" spans="1:6" x14ac:dyDescent="0.3">
      <c r="A243" s="1"/>
      <c r="B243" s="1" t="s">
        <v>322</v>
      </c>
      <c r="C243" s="1"/>
      <c r="D243" s="1"/>
      <c r="E243" s="1"/>
      <c r="F243" s="1"/>
    </row>
    <row r="244" spans="1:6" x14ac:dyDescent="0.3">
      <c r="A244" s="2" t="s">
        <v>323</v>
      </c>
      <c r="B244" s="1" t="s">
        <v>324</v>
      </c>
      <c r="C244" s="3">
        <v>10.337398095647499</v>
      </c>
      <c r="D244" s="1"/>
      <c r="E244" s="3">
        <v>1.0086356346297201</v>
      </c>
      <c r="F244" s="1"/>
    </row>
    <row r="245" spans="1:6" x14ac:dyDescent="0.3">
      <c r="A245" s="1"/>
      <c r="B245" s="1" t="s">
        <v>325</v>
      </c>
      <c r="C245" s="1"/>
      <c r="D245" s="1"/>
      <c r="E245" s="1"/>
      <c r="F245" s="1"/>
    </row>
    <row r="246" spans="1:6" x14ac:dyDescent="0.3">
      <c r="A246" s="2" t="s">
        <v>326</v>
      </c>
      <c r="B246" s="1" t="s">
        <v>327</v>
      </c>
      <c r="C246" s="3">
        <v>10.372394155147999</v>
      </c>
      <c r="D246" s="3">
        <v>10.339228545563399</v>
      </c>
      <c r="E246" s="3">
        <v>1.0122521349662299</v>
      </c>
      <c r="F246" s="3">
        <v>1.3532343185539299</v>
      </c>
    </row>
    <row r="247" spans="1:6" x14ac:dyDescent="0.3">
      <c r="A247" s="1"/>
      <c r="B247" s="1" t="s">
        <v>328</v>
      </c>
      <c r="C247" s="1"/>
      <c r="D247" s="1"/>
      <c r="E247" s="1"/>
      <c r="F247" s="1"/>
    </row>
    <row r="248" spans="1:6" x14ac:dyDescent="0.3">
      <c r="A248" s="2" t="s">
        <v>329</v>
      </c>
      <c r="B248" s="1" t="s">
        <v>330</v>
      </c>
      <c r="C248" s="1"/>
      <c r="D248" s="1"/>
      <c r="E248" s="1"/>
      <c r="F248" s="1"/>
    </row>
    <row r="249" spans="1:6" x14ac:dyDescent="0.3">
      <c r="A249" s="1"/>
      <c r="B249" s="1" t="s">
        <v>331</v>
      </c>
      <c r="C249" s="1"/>
      <c r="D249" s="1"/>
      <c r="E249" s="1"/>
      <c r="F249" s="1"/>
    </row>
    <row r="250" spans="1:6" x14ac:dyDescent="0.3">
      <c r="A250" s="2" t="s">
        <v>332</v>
      </c>
      <c r="B250" s="1" t="s">
        <v>333</v>
      </c>
      <c r="C250" s="3">
        <v>10.9400132287424</v>
      </c>
      <c r="D250" s="3">
        <v>11.030081156448601</v>
      </c>
      <c r="E250" s="3">
        <v>0.94035444064396601</v>
      </c>
      <c r="F250" s="3">
        <v>1.0576661605569999</v>
      </c>
    </row>
    <row r="251" spans="1:6" x14ac:dyDescent="0.3">
      <c r="A251" s="2" t="s">
        <v>334</v>
      </c>
      <c r="B251" s="1" t="s">
        <v>335</v>
      </c>
      <c r="C251" s="3">
        <v>10.932415647436001</v>
      </c>
      <c r="D251" s="3">
        <v>11.023563388443</v>
      </c>
      <c r="E251" s="3">
        <v>0.95754526856394995</v>
      </c>
      <c r="F251" s="3">
        <v>1.07873556591778</v>
      </c>
    </row>
    <row r="252" spans="1:6" x14ac:dyDescent="0.3">
      <c r="A252" s="2" t="s">
        <v>336</v>
      </c>
      <c r="B252" s="1" t="s">
        <v>337</v>
      </c>
      <c r="C252" s="3">
        <v>10.925716607452999</v>
      </c>
      <c r="D252" s="3">
        <v>11.017437336748999</v>
      </c>
      <c r="E252" s="3">
        <v>0.964260645461398</v>
      </c>
      <c r="F252" s="3">
        <v>1.08647853913341</v>
      </c>
    </row>
    <row r="253" spans="1:6" x14ac:dyDescent="0.3">
      <c r="A253" s="1"/>
      <c r="B253" s="1" t="s">
        <v>338</v>
      </c>
      <c r="C253" s="1"/>
      <c r="D253" s="1"/>
      <c r="E253" s="1"/>
      <c r="F253" s="1"/>
    </row>
    <row r="254" spans="1:6" x14ac:dyDescent="0.3">
      <c r="A254" s="2" t="s">
        <v>339</v>
      </c>
      <c r="B254" s="1" t="s">
        <v>340</v>
      </c>
      <c r="C254" s="3">
        <v>8.2730380613430992</v>
      </c>
      <c r="D254" s="3">
        <v>9.0315671633431691</v>
      </c>
      <c r="E254" s="3">
        <v>1.1504875310312801</v>
      </c>
      <c r="F254" s="3">
        <v>1.0534994468096599</v>
      </c>
    </row>
    <row r="255" spans="1:6" x14ac:dyDescent="0.3">
      <c r="A255" s="2" t="s">
        <v>341</v>
      </c>
      <c r="B255" s="1" t="s">
        <v>342</v>
      </c>
      <c r="C255" s="3">
        <v>8.2789933327947995</v>
      </c>
      <c r="D255" s="3">
        <v>9.0297995644617295</v>
      </c>
      <c r="E255" s="3">
        <v>1.1722840768873199</v>
      </c>
      <c r="F255" s="3">
        <v>1.0864844129599101</v>
      </c>
    </row>
    <row r="256" spans="1:6" x14ac:dyDescent="0.3">
      <c r="A256" s="2" t="s">
        <v>343</v>
      </c>
      <c r="B256" s="1" t="s">
        <v>344</v>
      </c>
      <c r="C256" s="3">
        <v>8.2785376703014499</v>
      </c>
      <c r="D256" s="3">
        <v>9.0285586285856194</v>
      </c>
      <c r="E256" s="3">
        <v>1.1799797377467101</v>
      </c>
      <c r="F256" s="3">
        <v>1.0983640947191899</v>
      </c>
    </row>
    <row r="257" spans="1:6" x14ac:dyDescent="0.3">
      <c r="A257" s="2" t="s">
        <v>345</v>
      </c>
      <c r="B257" s="1" t="s">
        <v>346</v>
      </c>
      <c r="C257" s="3">
        <v>8.9289498893322801</v>
      </c>
      <c r="D257" s="3">
        <v>9.4727595868807501</v>
      </c>
      <c r="E257" s="3">
        <v>1.0285073220552201</v>
      </c>
      <c r="F257" s="3">
        <v>1.09752527275388</v>
      </c>
    </row>
    <row r="258" spans="1:6" x14ac:dyDescent="0.3">
      <c r="A258" s="2" t="s">
        <v>347</v>
      </c>
      <c r="B258" s="1" t="s">
        <v>348</v>
      </c>
      <c r="C258" s="3">
        <v>10.3027743389785</v>
      </c>
      <c r="D258" s="3">
        <v>11.888843426590499</v>
      </c>
      <c r="E258" s="3">
        <v>1.05142260482799</v>
      </c>
      <c r="F258" s="3">
        <v>0.56635692866468301</v>
      </c>
    </row>
    <row r="259" spans="1:6" x14ac:dyDescent="0.3">
      <c r="A259" s="2" t="s">
        <v>349</v>
      </c>
      <c r="B259" s="1" t="s">
        <v>350</v>
      </c>
      <c r="C259" s="1"/>
      <c r="D259" s="1"/>
      <c r="E259" s="1"/>
      <c r="F259" s="1"/>
    </row>
    <row r="260" spans="1:6" x14ac:dyDescent="0.3">
      <c r="A260" s="2" t="s">
        <v>351</v>
      </c>
      <c r="B260" s="1" t="s">
        <v>352</v>
      </c>
      <c r="C260" s="1"/>
      <c r="D260" s="1"/>
      <c r="E260" s="1"/>
      <c r="F260" s="1"/>
    </row>
    <row r="261" spans="1:6" x14ac:dyDescent="0.3">
      <c r="A261" s="1"/>
      <c r="B261" s="1" t="s">
        <v>353</v>
      </c>
      <c r="C261" s="1"/>
      <c r="D261" s="1"/>
      <c r="E261" s="1"/>
      <c r="F261" s="1"/>
    </row>
    <row r="262" spans="1:6" x14ac:dyDescent="0.3">
      <c r="A262" s="2" t="s">
        <v>354</v>
      </c>
      <c r="B262" s="1" t="s">
        <v>355</v>
      </c>
      <c r="C262" s="3">
        <v>10.6565085561377</v>
      </c>
      <c r="D262" s="3">
        <v>10.730194892432801</v>
      </c>
      <c r="E262" s="3">
        <v>1.1000198827255101</v>
      </c>
      <c r="F262" s="3">
        <v>0.90975105013784496</v>
      </c>
    </row>
    <row r="263" spans="1:6" x14ac:dyDescent="0.3">
      <c r="A263" s="1"/>
      <c r="B263" s="1" t="s">
        <v>356</v>
      </c>
      <c r="C263" s="1"/>
      <c r="D263" s="1"/>
      <c r="E263" s="1"/>
      <c r="F263" s="1"/>
    </row>
    <row r="264" spans="1:6" x14ac:dyDescent="0.3">
      <c r="A264" s="2" t="s">
        <v>357</v>
      </c>
      <c r="B264" s="1" t="s">
        <v>358</v>
      </c>
      <c r="C264" s="3">
        <v>10.084350063244299</v>
      </c>
      <c r="D264" s="3">
        <v>10.647146339299001</v>
      </c>
      <c r="E264" s="3">
        <v>0.95907479007771301</v>
      </c>
      <c r="F264" s="3">
        <v>1.0254043895342499</v>
      </c>
    </row>
    <row r="265" spans="1:6" x14ac:dyDescent="0.3">
      <c r="A265" s="1"/>
      <c r="B265" s="1" t="s">
        <v>359</v>
      </c>
      <c r="C265" s="1"/>
      <c r="D265" s="1"/>
      <c r="E265" s="1"/>
      <c r="F265" s="1"/>
    </row>
    <row r="266" spans="1:6" x14ac:dyDescent="0.3">
      <c r="A266" s="2" t="s">
        <v>360</v>
      </c>
      <c r="B266" s="1" t="s">
        <v>361</v>
      </c>
      <c r="C266" s="3">
        <v>10.2443789073837</v>
      </c>
      <c r="D266" s="3">
        <v>10.6894442522771</v>
      </c>
      <c r="E266" s="3">
        <v>0.96447942965044198</v>
      </c>
      <c r="F266" s="3">
        <v>1.0461395792530199</v>
      </c>
    </row>
    <row r="267" spans="1:6" x14ac:dyDescent="0.3">
      <c r="A267" s="1"/>
      <c r="B267" s="1" t="s">
        <v>362</v>
      </c>
      <c r="C267" s="1"/>
      <c r="D267" s="1"/>
      <c r="E267" s="1"/>
      <c r="F267" s="1"/>
    </row>
    <row r="268" spans="1:6" x14ac:dyDescent="0.3">
      <c r="A268" s="2" t="s">
        <v>363</v>
      </c>
      <c r="B268" s="1" t="s">
        <v>364</v>
      </c>
      <c r="C268" s="3">
        <v>10.646156032105001</v>
      </c>
      <c r="D268" s="3">
        <v>10.8159978732696</v>
      </c>
      <c r="E268" s="3">
        <v>1.07852678564919</v>
      </c>
      <c r="F268" s="3">
        <v>0.88992946140333395</v>
      </c>
    </row>
    <row r="269" spans="1:6" x14ac:dyDescent="0.3">
      <c r="A269" s="2" t="s">
        <v>365</v>
      </c>
      <c r="B269" s="1" t="s">
        <v>366</v>
      </c>
      <c r="C269" s="1"/>
      <c r="D269" s="1"/>
      <c r="E269" s="1"/>
      <c r="F269" s="1"/>
    </row>
    <row r="270" spans="1:6" x14ac:dyDescent="0.3">
      <c r="A270" s="1"/>
      <c r="B270" s="1" t="s">
        <v>367</v>
      </c>
      <c r="C270" s="1"/>
      <c r="D270" s="1"/>
      <c r="E270" s="1"/>
      <c r="F270" s="1"/>
    </row>
    <row r="271" spans="1:6" x14ac:dyDescent="0.3">
      <c r="A271" s="2" t="s">
        <v>368</v>
      </c>
      <c r="B271" s="1" t="s">
        <v>369</v>
      </c>
      <c r="C271" s="1"/>
      <c r="D271" s="1"/>
      <c r="E271" s="1"/>
      <c r="F271" s="1"/>
    </row>
    <row r="272" spans="1:6" x14ac:dyDescent="0.3">
      <c r="A272" s="1"/>
      <c r="B272" s="1" t="s">
        <v>370</v>
      </c>
      <c r="C272" s="1"/>
      <c r="D272" s="1"/>
      <c r="E272" s="1"/>
      <c r="F272" s="1"/>
    </row>
    <row r="273" spans="1:6" x14ac:dyDescent="0.3">
      <c r="A273" s="2" t="s">
        <v>371</v>
      </c>
      <c r="B273" s="1" t="s">
        <v>372</v>
      </c>
      <c r="C273" s="1"/>
      <c r="D273" s="1"/>
      <c r="E273" s="1"/>
      <c r="F273" s="1"/>
    </row>
    <row r="274" spans="1:6" x14ac:dyDescent="0.3">
      <c r="A274" s="1"/>
      <c r="B274" s="1" t="s">
        <v>373</v>
      </c>
      <c r="C274" s="1"/>
      <c r="D274" s="1"/>
      <c r="E274" s="1"/>
      <c r="F274" s="1"/>
    </row>
    <row r="275" spans="1:6" x14ac:dyDescent="0.3">
      <c r="A275" s="2" t="s">
        <v>374</v>
      </c>
      <c r="B275" s="1" t="s">
        <v>375</v>
      </c>
      <c r="C275" s="1"/>
      <c r="D275" s="1"/>
      <c r="E275" s="1"/>
      <c r="F275" s="1"/>
    </row>
    <row r="276" spans="1:6" x14ac:dyDescent="0.3">
      <c r="A276" s="1"/>
      <c r="B276" s="1" t="s">
        <v>376</v>
      </c>
      <c r="C276" s="1"/>
      <c r="D276" s="1"/>
      <c r="E276" s="1"/>
      <c r="F276" s="1"/>
    </row>
    <row r="277" spans="1:6" x14ac:dyDescent="0.3">
      <c r="A277" s="2" t="s">
        <v>377</v>
      </c>
      <c r="B277" s="1" t="s">
        <v>378</v>
      </c>
      <c r="C277" s="3">
        <v>8.1003817239902496</v>
      </c>
      <c r="D277" s="3">
        <v>9.2943110018271007</v>
      </c>
      <c r="E277" s="3">
        <v>1.05738912315901</v>
      </c>
      <c r="F277" s="3">
        <v>1.19515633443196</v>
      </c>
    </row>
    <row r="278" spans="1:6" x14ac:dyDescent="0.3">
      <c r="A278" s="2" t="s">
        <v>379</v>
      </c>
      <c r="B278" s="1" t="s">
        <v>380</v>
      </c>
      <c r="C278" s="3">
        <v>8.0995808828457498</v>
      </c>
      <c r="D278" s="3">
        <v>9.29383586442259</v>
      </c>
      <c r="E278" s="3">
        <v>1.0580085791896401</v>
      </c>
      <c r="F278" s="3">
        <v>1.1954871307947701</v>
      </c>
    </row>
    <row r="279" spans="1:6" x14ac:dyDescent="0.3">
      <c r="A279" s="1"/>
      <c r="B279" s="1" t="s">
        <v>381</v>
      </c>
      <c r="C279" s="1"/>
      <c r="D279" s="1"/>
      <c r="E279" s="1"/>
      <c r="F279" s="1"/>
    </row>
    <row r="280" spans="1:6" x14ac:dyDescent="0.3">
      <c r="A280" s="2" t="s">
        <v>382</v>
      </c>
      <c r="B280" s="1" t="s">
        <v>383</v>
      </c>
      <c r="C280" s="1"/>
      <c r="D280" s="1"/>
      <c r="E280" s="1"/>
      <c r="F280" s="1"/>
    </row>
    <row r="281" spans="1:6" x14ac:dyDescent="0.3">
      <c r="A281" s="2" t="s">
        <v>384</v>
      </c>
      <c r="B281" s="1" t="s">
        <v>385</v>
      </c>
      <c r="C281" s="3">
        <v>8.0830742260317106</v>
      </c>
      <c r="D281" s="3">
        <v>9.2802459728942708</v>
      </c>
      <c r="E281" s="3">
        <v>1.07793556597117</v>
      </c>
      <c r="F281" s="3">
        <v>1.2046485198743999</v>
      </c>
    </row>
    <row r="282" spans="1:6" x14ac:dyDescent="0.3">
      <c r="A282" s="1"/>
      <c r="B282" s="1" t="s">
        <v>386</v>
      </c>
      <c r="C282" s="1"/>
      <c r="D282" s="1"/>
      <c r="E282" s="1"/>
      <c r="F282" s="1"/>
    </row>
    <row r="283" spans="1:6" x14ac:dyDescent="0.3">
      <c r="A283" s="2" t="s">
        <v>387</v>
      </c>
      <c r="B283" s="1" t="s">
        <v>388</v>
      </c>
      <c r="C283" s="1"/>
      <c r="D283" s="1"/>
      <c r="E283" s="1"/>
      <c r="F283" s="1"/>
    </row>
    <row r="284" spans="1:6" x14ac:dyDescent="0.3">
      <c r="A284" s="2"/>
      <c r="B284" s="1" t="s">
        <v>107</v>
      </c>
      <c r="C284" s="3">
        <f>MEDIAN(C168:C283)</f>
        <v>9.538124044176751</v>
      </c>
      <c r="D284" s="3">
        <f>MEDIAN(D168:D283)</f>
        <v>10.2151078677756</v>
      </c>
      <c r="E284" s="3">
        <f>MEDIAN(E168:E283)</f>
        <v>1.0544058639934999</v>
      </c>
      <c r="F284" s="3">
        <f>MEDIAN(F168:F283)</f>
        <v>1.0698562129440401</v>
      </c>
    </row>
    <row r="285" spans="1:6" x14ac:dyDescent="0.3">
      <c r="A285" s="2"/>
      <c r="B285" s="1"/>
      <c r="C285" s="1"/>
      <c r="D285" s="1"/>
      <c r="E285" s="1"/>
      <c r="F285" s="1"/>
    </row>
    <row r="286" spans="1:6" x14ac:dyDescent="0.3">
      <c r="A286" s="2"/>
      <c r="B286" s="1"/>
      <c r="C286" s="1"/>
      <c r="D286" s="1"/>
      <c r="E286" s="1"/>
      <c r="F286" s="1"/>
    </row>
    <row r="287" spans="1:6" x14ac:dyDescent="0.3">
      <c r="A287" s="2"/>
      <c r="B287" s="1"/>
      <c r="C287" s="1"/>
      <c r="D287" s="1"/>
      <c r="E287" s="1"/>
      <c r="F287" s="1"/>
    </row>
    <row r="288" spans="1:6" x14ac:dyDescent="0.3">
      <c r="A288" s="2"/>
      <c r="B288" s="1"/>
      <c r="C288" s="1"/>
      <c r="D288" s="1"/>
      <c r="E288" s="1"/>
      <c r="F288" s="1"/>
    </row>
    <row r="289" spans="1:6" ht="17.399999999999999" x14ac:dyDescent="0.3">
      <c r="A289" s="7"/>
      <c r="B289" s="7" t="s">
        <v>389</v>
      </c>
      <c r="C289" s="7"/>
      <c r="D289" s="7"/>
      <c r="E289" s="7"/>
      <c r="F289" s="7"/>
    </row>
    <row r="290" spans="1:6" x14ac:dyDescent="0.3">
      <c r="A290" s="13" t="s">
        <v>0</v>
      </c>
      <c r="B290" s="14"/>
      <c r="C290" s="15" t="s">
        <v>1960</v>
      </c>
      <c r="D290" s="16" t="s">
        <v>1961</v>
      </c>
      <c r="E290" s="15" t="s">
        <v>1962</v>
      </c>
      <c r="F290" s="15" t="s">
        <v>1963</v>
      </c>
    </row>
    <row r="291" spans="1:6" x14ac:dyDescent="0.3">
      <c r="A291" s="1"/>
      <c r="B291" s="1" t="s">
        <v>1949</v>
      </c>
      <c r="C291" s="1"/>
      <c r="D291" s="1"/>
      <c r="E291" s="1"/>
      <c r="F291" s="1"/>
    </row>
    <row r="292" spans="1:6" x14ac:dyDescent="0.3">
      <c r="A292" s="2" t="s">
        <v>390</v>
      </c>
      <c r="B292" s="1" t="s">
        <v>391</v>
      </c>
      <c r="C292" s="3">
        <v>11.384018202106001</v>
      </c>
      <c r="D292" s="3">
        <v>12.5757785893906</v>
      </c>
      <c r="E292" s="3">
        <v>1.0043462524168301</v>
      </c>
      <c r="F292" s="3">
        <v>0.80903628686649698</v>
      </c>
    </row>
    <row r="293" spans="1:6" x14ac:dyDescent="0.3">
      <c r="A293" s="2" t="s">
        <v>392</v>
      </c>
      <c r="B293" s="1" t="s">
        <v>393</v>
      </c>
      <c r="C293" s="3">
        <v>9.7165786885925005</v>
      </c>
      <c r="D293" s="3">
        <v>10.749716023789</v>
      </c>
      <c r="E293" s="3">
        <v>1.21575645413652</v>
      </c>
      <c r="F293" s="3">
        <v>1.0527492054809799</v>
      </c>
    </row>
    <row r="294" spans="1:6" x14ac:dyDescent="0.3">
      <c r="A294" s="2" t="s">
        <v>394</v>
      </c>
      <c r="B294" s="1" t="s">
        <v>395</v>
      </c>
      <c r="C294" s="3">
        <v>12.470331482156499</v>
      </c>
      <c r="D294" s="3">
        <v>13.1346219867415</v>
      </c>
      <c r="E294" s="3">
        <v>0.64389896036904704</v>
      </c>
      <c r="F294" s="3">
        <v>0.60457236374784196</v>
      </c>
    </row>
    <row r="295" spans="1:6" x14ac:dyDescent="0.3">
      <c r="A295" s="1"/>
      <c r="B295" s="1" t="s">
        <v>1951</v>
      </c>
      <c r="C295" s="1"/>
      <c r="D295" s="1"/>
      <c r="E295" s="1"/>
      <c r="F295" s="1"/>
    </row>
    <row r="296" spans="1:6" x14ac:dyDescent="0.3">
      <c r="A296" s="1"/>
      <c r="B296" s="1" t="s">
        <v>396</v>
      </c>
      <c r="C296" s="1"/>
      <c r="D296" s="1"/>
      <c r="E296" s="1"/>
      <c r="F296" s="1"/>
    </row>
    <row r="297" spans="1:6" x14ac:dyDescent="0.3">
      <c r="A297" s="2" t="s">
        <v>397</v>
      </c>
      <c r="B297" s="1" t="s">
        <v>398</v>
      </c>
      <c r="C297" s="3">
        <v>11.0373683885409</v>
      </c>
      <c r="D297" s="3">
        <v>11.848041659753999</v>
      </c>
      <c r="E297" s="3">
        <v>1.05816018623455</v>
      </c>
      <c r="F297" s="3">
        <v>0.89701391077822801</v>
      </c>
    </row>
    <row r="298" spans="1:6" x14ac:dyDescent="0.3">
      <c r="A298" s="1"/>
      <c r="B298" s="1" t="s">
        <v>399</v>
      </c>
      <c r="C298" s="1"/>
      <c r="D298" s="1"/>
      <c r="E298" s="1"/>
      <c r="F298" s="1"/>
    </row>
    <row r="299" spans="1:6" x14ac:dyDescent="0.3">
      <c r="A299" s="2" t="s">
        <v>400</v>
      </c>
      <c r="B299" s="1" t="s">
        <v>401</v>
      </c>
      <c r="C299" s="1"/>
      <c r="D299" s="1"/>
      <c r="E299" s="1"/>
      <c r="F299" s="1"/>
    </row>
    <row r="300" spans="1:6" x14ac:dyDescent="0.3">
      <c r="A300" s="1"/>
      <c r="B300" s="1" t="s">
        <v>402</v>
      </c>
      <c r="C300" s="1"/>
      <c r="D300" s="1"/>
      <c r="E300" s="1"/>
      <c r="F300" s="1"/>
    </row>
    <row r="301" spans="1:6" x14ac:dyDescent="0.3">
      <c r="A301" s="2" t="s">
        <v>403</v>
      </c>
      <c r="B301" s="1" t="s">
        <v>404</v>
      </c>
      <c r="C301" s="3">
        <v>10.8591416779712</v>
      </c>
      <c r="D301" s="3">
        <v>12.014242762773399</v>
      </c>
      <c r="E301" s="3">
        <v>1.2308395544109401</v>
      </c>
      <c r="F301" s="3">
        <v>0.818555301693632</v>
      </c>
    </row>
    <row r="302" spans="1:6" x14ac:dyDescent="0.3">
      <c r="A302" s="2"/>
      <c r="B302" s="1" t="s">
        <v>107</v>
      </c>
      <c r="C302" s="3">
        <f>MEDIAN(C292:C301)</f>
        <v>11.0373683885409</v>
      </c>
      <c r="D302" s="3">
        <f>MEDIAN(D292:D301)</f>
        <v>12.014242762773399</v>
      </c>
      <c r="E302" s="3">
        <f>MEDIAN(E292:E301)</f>
        <v>1.05816018623455</v>
      </c>
      <c r="F302" s="3">
        <f>MEDIAN(F292:F301)</f>
        <v>0.818555301693632</v>
      </c>
    </row>
    <row r="303" spans="1:6" x14ac:dyDescent="0.3">
      <c r="A303" s="2"/>
      <c r="B303" s="1"/>
      <c r="C303" s="3"/>
      <c r="D303" s="3"/>
      <c r="E303" s="3"/>
      <c r="F303" s="3"/>
    </row>
    <row r="304" spans="1:6" x14ac:dyDescent="0.3">
      <c r="A304" s="2"/>
      <c r="B304" s="1"/>
      <c r="C304" s="3"/>
      <c r="D304" s="3"/>
      <c r="E304" s="3"/>
      <c r="F304" s="3"/>
    </row>
    <row r="305" spans="1:6" x14ac:dyDescent="0.3">
      <c r="A305" s="2"/>
      <c r="B305" s="1"/>
      <c r="C305" s="3"/>
      <c r="D305" s="3"/>
      <c r="E305" s="3"/>
      <c r="F305" s="3"/>
    </row>
    <row r="306" spans="1:6" ht="17.399999999999999" x14ac:dyDescent="0.3">
      <c r="A306" s="7"/>
      <c r="B306" s="7" t="s">
        <v>405</v>
      </c>
      <c r="C306" s="7"/>
      <c r="D306" s="7"/>
      <c r="E306" s="7"/>
      <c r="F306" s="7"/>
    </row>
    <row r="307" spans="1:6" x14ac:dyDescent="0.3">
      <c r="A307" s="13" t="s">
        <v>0</v>
      </c>
      <c r="B307" s="14"/>
      <c r="C307" s="15" t="s">
        <v>1960</v>
      </c>
      <c r="D307" s="16" t="s">
        <v>1961</v>
      </c>
      <c r="E307" s="15" t="s">
        <v>1962</v>
      </c>
      <c r="F307" s="15" t="s">
        <v>1963</v>
      </c>
    </row>
    <row r="308" spans="1:6" x14ac:dyDescent="0.3">
      <c r="A308" s="1"/>
      <c r="B308" s="1" t="s">
        <v>1949</v>
      </c>
      <c r="C308" s="1"/>
      <c r="D308" s="1"/>
      <c r="E308" s="1"/>
      <c r="F308" s="1"/>
    </row>
    <row r="309" spans="1:6" x14ac:dyDescent="0.3">
      <c r="A309" s="2" t="s">
        <v>406</v>
      </c>
      <c r="B309" s="1" t="s">
        <v>407</v>
      </c>
      <c r="C309" s="3">
        <v>14.763079657392201</v>
      </c>
      <c r="D309" s="1"/>
      <c r="E309" s="3">
        <v>0.958733923321887</v>
      </c>
      <c r="F309" s="1"/>
    </row>
    <row r="310" spans="1:6" x14ac:dyDescent="0.3">
      <c r="A310" s="2" t="s">
        <v>408</v>
      </c>
      <c r="B310" s="1" t="s">
        <v>409</v>
      </c>
      <c r="C310" s="3">
        <v>12.443831793418401</v>
      </c>
      <c r="D310" s="3">
        <v>12.2789190334623</v>
      </c>
      <c r="E310" s="3">
        <v>0.471407797188658</v>
      </c>
      <c r="F310" s="3">
        <v>0.74543121009361601</v>
      </c>
    </row>
    <row r="311" spans="1:6" x14ac:dyDescent="0.3">
      <c r="A311" s="2" t="s">
        <v>410</v>
      </c>
      <c r="B311" s="1" t="s">
        <v>411</v>
      </c>
      <c r="C311" s="3">
        <v>10.3535664139152</v>
      </c>
      <c r="D311" s="3">
        <v>10.425413523533701</v>
      </c>
      <c r="E311" s="3">
        <v>1.27768595557519</v>
      </c>
      <c r="F311" s="3">
        <v>1.3608171831853799</v>
      </c>
    </row>
    <row r="312" spans="1:6" x14ac:dyDescent="0.3">
      <c r="A312" s="2" t="s">
        <v>412</v>
      </c>
      <c r="B312" s="1" t="s">
        <v>413</v>
      </c>
      <c r="C312" s="3">
        <v>11.2123488021188</v>
      </c>
      <c r="D312" s="3">
        <v>11.640859222578801</v>
      </c>
      <c r="E312" s="3">
        <v>1.4582883525139001</v>
      </c>
      <c r="F312" s="3">
        <v>1.5118243275876699</v>
      </c>
    </row>
    <row r="313" spans="1:6" x14ac:dyDescent="0.3">
      <c r="A313" s="2" t="s">
        <v>414</v>
      </c>
      <c r="B313" s="1" t="s">
        <v>415</v>
      </c>
      <c r="C313" s="3">
        <v>13.5142892940744</v>
      </c>
      <c r="D313" s="3">
        <v>13.524181052851</v>
      </c>
      <c r="E313" s="3">
        <v>1.0893125667386401</v>
      </c>
      <c r="F313" s="3">
        <v>1.06135160835395</v>
      </c>
    </row>
    <row r="314" spans="1:6" x14ac:dyDescent="0.3">
      <c r="A314" s="2" t="s">
        <v>416</v>
      </c>
      <c r="B314" s="1" t="s">
        <v>417</v>
      </c>
      <c r="C314" s="3">
        <v>10.7424365308484</v>
      </c>
      <c r="D314" s="3">
        <v>10.464545116809401</v>
      </c>
      <c r="E314" s="3">
        <v>1.06168336407789</v>
      </c>
      <c r="F314" s="3">
        <v>1.23811897946481</v>
      </c>
    </row>
    <row r="315" spans="1:6" x14ac:dyDescent="0.3">
      <c r="A315" s="1"/>
      <c r="B315" s="1" t="s">
        <v>1951</v>
      </c>
      <c r="C315" s="1"/>
      <c r="D315" s="1"/>
      <c r="E315" s="1"/>
      <c r="F315" s="1"/>
    </row>
    <row r="316" spans="1:6" x14ac:dyDescent="0.3">
      <c r="A316" s="1"/>
      <c r="B316" s="1" t="s">
        <v>418</v>
      </c>
      <c r="C316" s="1"/>
      <c r="D316" s="1"/>
      <c r="E316" s="1"/>
      <c r="F316" s="1"/>
    </row>
    <row r="317" spans="1:6" x14ac:dyDescent="0.3">
      <c r="A317" s="2" t="s">
        <v>419</v>
      </c>
      <c r="B317" s="1" t="s">
        <v>420</v>
      </c>
      <c r="C317" s="1"/>
      <c r="D317" s="1"/>
      <c r="E317" s="1"/>
      <c r="F317" s="1"/>
    </row>
    <row r="318" spans="1:6" x14ac:dyDescent="0.3">
      <c r="A318" s="1"/>
      <c r="B318" s="1" t="s">
        <v>421</v>
      </c>
      <c r="C318" s="1"/>
      <c r="D318" s="1"/>
      <c r="E318" s="1"/>
      <c r="F318" s="1"/>
    </row>
    <row r="319" spans="1:6" x14ac:dyDescent="0.3">
      <c r="A319" s="2" t="s">
        <v>422</v>
      </c>
      <c r="B319" s="1" t="s">
        <v>423</v>
      </c>
      <c r="C319" s="3">
        <v>14.1838701152826</v>
      </c>
      <c r="D319" s="1"/>
      <c r="E319" s="3">
        <v>0.77195183891115504</v>
      </c>
      <c r="F319" s="1"/>
    </row>
    <row r="320" spans="1:6" x14ac:dyDescent="0.3">
      <c r="A320" s="1"/>
      <c r="B320" s="1" t="s">
        <v>424</v>
      </c>
      <c r="C320" s="1"/>
      <c r="D320" s="1"/>
      <c r="E320" s="1"/>
      <c r="F320" s="1"/>
    </row>
    <row r="321" spans="1:6" x14ac:dyDescent="0.3">
      <c r="A321" s="2" t="s">
        <v>425</v>
      </c>
      <c r="B321" s="1" t="s">
        <v>426</v>
      </c>
      <c r="C321" s="3">
        <v>8.9911394848703594</v>
      </c>
      <c r="D321" s="3">
        <v>9.3299781894128309</v>
      </c>
      <c r="E321" s="3">
        <v>1.45575790079575</v>
      </c>
      <c r="F321" s="3">
        <v>1.05736609674563</v>
      </c>
    </row>
    <row r="322" spans="1:6" x14ac:dyDescent="0.3">
      <c r="A322" s="2" t="s">
        <v>427</v>
      </c>
      <c r="B322" s="1" t="s">
        <v>428</v>
      </c>
      <c r="C322" s="1"/>
      <c r="D322" s="1"/>
      <c r="E322" s="1"/>
      <c r="F322" s="1"/>
    </row>
    <row r="323" spans="1:6" x14ac:dyDescent="0.3">
      <c r="A323" s="1"/>
      <c r="B323" s="1" t="s">
        <v>429</v>
      </c>
      <c r="C323" s="1"/>
      <c r="D323" s="1"/>
      <c r="E323" s="1"/>
      <c r="F323" s="1"/>
    </row>
    <row r="324" spans="1:6" x14ac:dyDescent="0.3">
      <c r="A324" s="2" t="s">
        <v>430</v>
      </c>
      <c r="B324" s="1" t="s">
        <v>431</v>
      </c>
      <c r="C324" s="3">
        <v>11.192323847512499</v>
      </c>
      <c r="D324" s="3">
        <v>10.878937927749799</v>
      </c>
      <c r="E324" s="3">
        <v>1.17626748660619</v>
      </c>
      <c r="F324" s="3">
        <v>1.2684780592873801</v>
      </c>
    </row>
    <row r="325" spans="1:6" x14ac:dyDescent="0.3">
      <c r="A325" s="1"/>
      <c r="B325" s="1" t="s">
        <v>432</v>
      </c>
      <c r="C325" s="1"/>
      <c r="D325" s="1"/>
      <c r="E325" s="1"/>
      <c r="F325" s="1"/>
    </row>
    <row r="326" spans="1:6" x14ac:dyDescent="0.3">
      <c r="A326" s="2" t="s">
        <v>433</v>
      </c>
      <c r="B326" s="1" t="s">
        <v>434</v>
      </c>
      <c r="C326" s="3">
        <v>10.5145668035907</v>
      </c>
      <c r="D326" s="1"/>
      <c r="E326" s="3">
        <v>1.3524165989820101</v>
      </c>
      <c r="F326" s="1"/>
    </row>
    <row r="327" spans="1:6" x14ac:dyDescent="0.3">
      <c r="A327" s="1"/>
      <c r="B327" s="1" t="s">
        <v>435</v>
      </c>
      <c r="C327" s="1"/>
      <c r="D327" s="1"/>
      <c r="E327" s="1"/>
      <c r="F327" s="1"/>
    </row>
    <row r="328" spans="1:6" x14ac:dyDescent="0.3">
      <c r="A328" s="2" t="s">
        <v>436</v>
      </c>
      <c r="B328" s="1" t="s">
        <v>437</v>
      </c>
      <c r="C328" s="3">
        <v>11.138227615205199</v>
      </c>
      <c r="D328" s="3">
        <v>12.8141791605573</v>
      </c>
      <c r="E328" s="3">
        <v>1.27461966840297</v>
      </c>
      <c r="F328" s="3">
        <v>1.14463694162751</v>
      </c>
    </row>
    <row r="329" spans="1:6" x14ac:dyDescent="0.3">
      <c r="A329" s="2" t="s">
        <v>438</v>
      </c>
      <c r="B329" s="1" t="s">
        <v>439</v>
      </c>
      <c r="C329" s="3">
        <v>11.139835542729999</v>
      </c>
      <c r="D329" s="1"/>
      <c r="E329" s="3">
        <v>1.27807118943985</v>
      </c>
      <c r="F329" s="1"/>
    </row>
    <row r="330" spans="1:6" x14ac:dyDescent="0.3">
      <c r="A330" s="1"/>
      <c r="B330" s="1" t="s">
        <v>440</v>
      </c>
      <c r="C330" s="1"/>
      <c r="D330" s="1"/>
      <c r="E330" s="1"/>
      <c r="F330" s="1"/>
    </row>
    <row r="331" spans="1:6" x14ac:dyDescent="0.3">
      <c r="A331" s="2" t="s">
        <v>441</v>
      </c>
      <c r="B331" s="1" t="s">
        <v>442</v>
      </c>
      <c r="C331" s="1"/>
      <c r="D331" s="1"/>
      <c r="E331" s="1"/>
      <c r="F331" s="1"/>
    </row>
    <row r="332" spans="1:6" x14ac:dyDescent="0.3">
      <c r="A332" s="1"/>
      <c r="B332" s="1" t="s">
        <v>443</v>
      </c>
      <c r="C332" s="1"/>
      <c r="D332" s="1"/>
      <c r="E332" s="1"/>
      <c r="F332" s="1"/>
    </row>
    <row r="333" spans="1:6" x14ac:dyDescent="0.3">
      <c r="A333" s="2" t="s">
        <v>444</v>
      </c>
      <c r="B333" s="1" t="s">
        <v>445</v>
      </c>
      <c r="C333" s="1"/>
      <c r="D333" s="1"/>
      <c r="E333" s="1"/>
      <c r="F333" s="1"/>
    </row>
    <row r="334" spans="1:6" x14ac:dyDescent="0.3">
      <c r="A334" s="2"/>
      <c r="B334" s="1" t="s">
        <v>58</v>
      </c>
      <c r="C334" s="3">
        <f>MEDIAN(C309:C333)</f>
        <v>11.166079695121249</v>
      </c>
      <c r="D334" s="3">
        <f>MEDIAN(D309:D333)</f>
        <v>11.2598985751643</v>
      </c>
      <c r="E334" s="3">
        <f>MEDIAN(E309:E333)</f>
        <v>1.22544357750458</v>
      </c>
      <c r="F334" s="3">
        <f>MEDIAN(F309:F333)</f>
        <v>1.1913779605461601</v>
      </c>
    </row>
    <row r="335" spans="1:6" x14ac:dyDescent="0.3">
      <c r="A335" s="2"/>
      <c r="B335" s="1"/>
      <c r="C335" s="1"/>
      <c r="D335" s="1"/>
      <c r="E335" s="1"/>
      <c r="F335" s="1"/>
    </row>
    <row r="336" spans="1:6" x14ac:dyDescent="0.3">
      <c r="A336" s="2"/>
      <c r="B336" s="1"/>
      <c r="C336" s="1"/>
      <c r="D336" s="1"/>
      <c r="E336" s="1"/>
      <c r="F336" s="1"/>
    </row>
    <row r="337" spans="1:6" x14ac:dyDescent="0.3">
      <c r="A337" s="2"/>
      <c r="B337" s="1"/>
      <c r="C337" s="1"/>
      <c r="D337" s="1"/>
      <c r="E337" s="1"/>
      <c r="F337" s="1"/>
    </row>
    <row r="338" spans="1:6" x14ac:dyDescent="0.3">
      <c r="A338" s="2"/>
      <c r="B338" s="1"/>
      <c r="C338" s="1"/>
      <c r="D338" s="1"/>
      <c r="E338" s="1"/>
      <c r="F338" s="1"/>
    </row>
    <row r="339" spans="1:6" ht="17.399999999999999" x14ac:dyDescent="0.3">
      <c r="A339" s="7"/>
      <c r="B339" s="7" t="s">
        <v>446</v>
      </c>
      <c r="C339" s="7"/>
      <c r="D339" s="7"/>
      <c r="E339" s="7"/>
      <c r="F339" s="7"/>
    </row>
    <row r="340" spans="1:6" x14ac:dyDescent="0.3">
      <c r="A340" s="13" t="s">
        <v>0</v>
      </c>
      <c r="B340" s="14"/>
      <c r="C340" s="15" t="s">
        <v>1960</v>
      </c>
      <c r="D340" s="16" t="s">
        <v>1961</v>
      </c>
      <c r="E340" s="15" t="s">
        <v>1962</v>
      </c>
      <c r="F340" s="15" t="s">
        <v>1963</v>
      </c>
    </row>
    <row r="341" spans="1:6" x14ac:dyDescent="0.3">
      <c r="A341" s="1"/>
      <c r="B341" s="1" t="s">
        <v>1949</v>
      </c>
      <c r="C341" s="1"/>
      <c r="D341" s="1"/>
      <c r="E341" s="1"/>
      <c r="F341" s="1"/>
    </row>
    <row r="342" spans="1:6" x14ac:dyDescent="0.3">
      <c r="A342" s="2" t="s">
        <v>447</v>
      </c>
      <c r="B342" s="1" t="s">
        <v>448</v>
      </c>
      <c r="C342" s="3">
        <v>10.382667962208799</v>
      </c>
      <c r="D342" s="3">
        <v>10.981850157870401</v>
      </c>
      <c r="E342" s="3">
        <v>0.51827286838508202</v>
      </c>
      <c r="F342" s="3">
        <v>0.48477353613441498</v>
      </c>
    </row>
    <row r="343" spans="1:6" x14ac:dyDescent="0.3">
      <c r="A343" s="1"/>
      <c r="B343" s="1" t="s">
        <v>1951</v>
      </c>
      <c r="C343" s="1"/>
      <c r="D343" s="1"/>
      <c r="E343" s="1"/>
      <c r="F343" s="1"/>
    </row>
    <row r="344" spans="1:6" x14ac:dyDescent="0.3">
      <c r="A344" s="1"/>
      <c r="B344" s="1" t="s">
        <v>449</v>
      </c>
      <c r="C344" s="1"/>
      <c r="D344" s="1"/>
      <c r="E344" s="1"/>
      <c r="F344" s="1"/>
    </row>
    <row r="345" spans="1:6" x14ac:dyDescent="0.3">
      <c r="A345" s="2" t="s">
        <v>450</v>
      </c>
      <c r="B345" s="1" t="s">
        <v>451</v>
      </c>
      <c r="C345" s="3">
        <v>8.8956606127499498</v>
      </c>
      <c r="D345" s="3">
        <v>10.058563194987901</v>
      </c>
      <c r="E345" s="3">
        <v>1.2300912552891701</v>
      </c>
      <c r="F345" s="3">
        <v>1.03464251486478</v>
      </c>
    </row>
    <row r="346" spans="1:6" x14ac:dyDescent="0.3">
      <c r="A346" s="2"/>
      <c r="B346" s="1"/>
      <c r="C346" s="3"/>
      <c r="D346" s="3"/>
      <c r="E346" s="3"/>
      <c r="F346" s="3"/>
    </row>
    <row r="347" spans="1:6" x14ac:dyDescent="0.3">
      <c r="A347" s="2"/>
      <c r="B347" s="1"/>
      <c r="C347" s="3"/>
      <c r="D347" s="3"/>
      <c r="E347" s="3"/>
      <c r="F347" s="3"/>
    </row>
    <row r="348" spans="1:6" x14ac:dyDescent="0.3">
      <c r="A348" s="2"/>
      <c r="B348" s="1"/>
      <c r="C348" s="3"/>
      <c r="D348" s="3"/>
      <c r="E348" s="3"/>
      <c r="F348" s="3"/>
    </row>
    <row r="349" spans="1:6" ht="17.399999999999999" x14ac:dyDescent="0.3">
      <c r="A349" s="7"/>
      <c r="B349" s="7" t="s">
        <v>452</v>
      </c>
      <c r="C349" s="7"/>
      <c r="D349" s="7"/>
      <c r="E349" s="7"/>
      <c r="F349" s="7"/>
    </row>
    <row r="350" spans="1:6" x14ac:dyDescent="0.3">
      <c r="A350" s="13" t="s">
        <v>0</v>
      </c>
      <c r="B350" s="14"/>
      <c r="C350" s="15" t="s">
        <v>1960</v>
      </c>
      <c r="D350" s="16" t="s">
        <v>1961</v>
      </c>
      <c r="E350" s="15" t="s">
        <v>1962</v>
      </c>
      <c r="F350" s="15" t="s">
        <v>1963</v>
      </c>
    </row>
    <row r="351" spans="1:6" x14ac:dyDescent="0.3">
      <c r="A351" s="1"/>
      <c r="B351" s="1" t="s">
        <v>1951</v>
      </c>
      <c r="C351" s="1"/>
      <c r="D351" s="1"/>
      <c r="E351" s="1"/>
      <c r="F351" s="1"/>
    </row>
    <row r="352" spans="1:6" x14ac:dyDescent="0.3">
      <c r="A352" s="1"/>
      <c r="B352" s="1" t="s">
        <v>453</v>
      </c>
      <c r="C352" s="1"/>
      <c r="D352" s="1"/>
      <c r="E352" s="1"/>
      <c r="F352" s="1"/>
    </row>
    <row r="353" spans="1:6" x14ac:dyDescent="0.3">
      <c r="A353" s="2" t="s">
        <v>454</v>
      </c>
      <c r="B353" s="1" t="s">
        <v>455</v>
      </c>
      <c r="C353" s="1"/>
      <c r="D353" s="1"/>
      <c r="E353" s="1"/>
      <c r="F353" s="1"/>
    </row>
    <row r="354" spans="1:6" x14ac:dyDescent="0.3">
      <c r="A354" s="2"/>
      <c r="B354" s="1"/>
      <c r="C354" s="1"/>
      <c r="D354" s="1"/>
      <c r="E354" s="1"/>
      <c r="F354" s="1"/>
    </row>
    <row r="355" spans="1:6" x14ac:dyDescent="0.3">
      <c r="A355" s="2"/>
      <c r="B355" s="1"/>
      <c r="C355" s="1"/>
      <c r="D355" s="1"/>
      <c r="E355" s="1"/>
      <c r="F355" s="1"/>
    </row>
    <row r="356" spans="1:6" x14ac:dyDescent="0.3">
      <c r="A356" s="2"/>
      <c r="B356" s="1"/>
      <c r="C356" s="1"/>
      <c r="D356" s="1"/>
      <c r="E356" s="1"/>
      <c r="F356" s="1"/>
    </row>
    <row r="357" spans="1:6" ht="17.399999999999999" x14ac:dyDescent="0.3">
      <c r="A357" s="7"/>
      <c r="B357" s="7" t="s">
        <v>456</v>
      </c>
      <c r="C357" s="7"/>
      <c r="D357" s="7"/>
      <c r="E357" s="7"/>
      <c r="F357" s="7"/>
    </row>
    <row r="358" spans="1:6" x14ac:dyDescent="0.3">
      <c r="A358" s="13" t="s">
        <v>0</v>
      </c>
      <c r="B358" s="14"/>
      <c r="C358" s="15" t="s">
        <v>1960</v>
      </c>
      <c r="D358" s="16" t="s">
        <v>1961</v>
      </c>
      <c r="E358" s="15" t="s">
        <v>1962</v>
      </c>
      <c r="F358" s="15" t="s">
        <v>1963</v>
      </c>
    </row>
    <row r="359" spans="1:6" x14ac:dyDescent="0.3">
      <c r="A359" s="1"/>
      <c r="B359" s="1" t="s">
        <v>1951</v>
      </c>
      <c r="C359" s="1"/>
      <c r="D359" s="1"/>
      <c r="E359" s="1"/>
      <c r="F359" s="1"/>
    </row>
    <row r="360" spans="1:6" x14ac:dyDescent="0.3">
      <c r="A360" s="1"/>
      <c r="B360" s="1" t="s">
        <v>457</v>
      </c>
      <c r="C360" s="1"/>
      <c r="D360" s="1"/>
      <c r="E360" s="1"/>
      <c r="F360" s="1"/>
    </row>
    <row r="361" spans="1:6" x14ac:dyDescent="0.3">
      <c r="A361" s="2" t="s">
        <v>458</v>
      </c>
      <c r="B361" s="1" t="s">
        <v>459</v>
      </c>
      <c r="C361" s="3">
        <v>11.846422821279299</v>
      </c>
      <c r="D361" s="3">
        <v>12.184201920382399</v>
      </c>
      <c r="E361" s="3">
        <v>0.64611461153184002</v>
      </c>
      <c r="F361" s="3">
        <v>0.70973268514882704</v>
      </c>
    </row>
    <row r="362" spans="1:6" x14ac:dyDescent="0.3">
      <c r="A362" s="2"/>
      <c r="B362" s="1"/>
      <c r="C362" s="3"/>
      <c r="D362" s="3"/>
      <c r="E362" s="3"/>
      <c r="F362" s="3"/>
    </row>
    <row r="363" spans="1:6" x14ac:dyDescent="0.3">
      <c r="A363" s="2"/>
      <c r="B363" s="1"/>
      <c r="C363" s="3"/>
      <c r="D363" s="3"/>
      <c r="E363" s="3"/>
      <c r="F363" s="3"/>
    </row>
    <row r="364" spans="1:6" x14ac:dyDescent="0.3">
      <c r="A364" s="2"/>
      <c r="B364" s="1"/>
      <c r="C364" s="3"/>
      <c r="D364" s="3"/>
      <c r="E364" s="3"/>
      <c r="F364" s="3"/>
    </row>
    <row r="365" spans="1:6" x14ac:dyDescent="0.3">
      <c r="A365" s="2"/>
      <c r="B365" s="1"/>
      <c r="C365" s="3"/>
      <c r="D365" s="3"/>
      <c r="E365" s="3"/>
      <c r="F365" s="3"/>
    </row>
    <row r="366" spans="1:6" ht="17.399999999999999" x14ac:dyDescent="0.3">
      <c r="A366" s="7"/>
      <c r="B366" s="7" t="s">
        <v>460</v>
      </c>
      <c r="C366" s="7"/>
      <c r="D366" s="7"/>
      <c r="E366" s="7"/>
      <c r="F366" s="7"/>
    </row>
    <row r="367" spans="1:6" x14ac:dyDescent="0.3">
      <c r="A367" s="13" t="s">
        <v>0</v>
      </c>
      <c r="B367" s="14"/>
      <c r="C367" s="15" t="s">
        <v>1960</v>
      </c>
      <c r="D367" s="16" t="s">
        <v>1961</v>
      </c>
      <c r="E367" s="15" t="s">
        <v>1962</v>
      </c>
      <c r="F367" s="15" t="s">
        <v>1963</v>
      </c>
    </row>
    <row r="368" spans="1:6" x14ac:dyDescent="0.3">
      <c r="A368" s="1"/>
      <c r="B368" s="1" t="s">
        <v>1949</v>
      </c>
      <c r="C368" s="1"/>
      <c r="D368" s="1"/>
      <c r="E368" s="1"/>
      <c r="F368" s="1"/>
    </row>
    <row r="369" spans="1:6" x14ac:dyDescent="0.3">
      <c r="A369" s="2" t="s">
        <v>461</v>
      </c>
      <c r="B369" s="1" t="s">
        <v>462</v>
      </c>
      <c r="C369" s="1"/>
      <c r="D369" s="1"/>
      <c r="E369" s="1"/>
      <c r="F369" s="1"/>
    </row>
    <row r="370" spans="1:6" x14ac:dyDescent="0.3">
      <c r="A370" s="1"/>
      <c r="B370" s="1" t="s">
        <v>1951</v>
      </c>
      <c r="C370" s="1"/>
      <c r="D370" s="1"/>
      <c r="E370" s="1"/>
      <c r="F370" s="1"/>
    </row>
    <row r="371" spans="1:6" x14ac:dyDescent="0.3">
      <c r="A371" s="2" t="s">
        <v>463</v>
      </c>
      <c r="B371" s="1" t="s">
        <v>464</v>
      </c>
      <c r="C371" s="3">
        <v>7.3243464850694604</v>
      </c>
      <c r="D371" s="1"/>
      <c r="E371" s="3">
        <v>1.0340652023600601</v>
      </c>
      <c r="F371" s="1"/>
    </row>
    <row r="372" spans="1:6" x14ac:dyDescent="0.3">
      <c r="A372" s="2"/>
      <c r="B372" s="1"/>
      <c r="C372" s="3"/>
      <c r="D372" s="1"/>
      <c r="E372" s="3"/>
      <c r="F372" s="1"/>
    </row>
    <row r="373" spans="1:6" x14ac:dyDescent="0.3">
      <c r="A373" s="2"/>
      <c r="B373" s="1"/>
      <c r="C373" s="3"/>
      <c r="D373" s="1"/>
      <c r="E373" s="3"/>
      <c r="F373" s="1"/>
    </row>
    <row r="374" spans="1:6" x14ac:dyDescent="0.3">
      <c r="A374" s="2"/>
      <c r="B374" s="1"/>
      <c r="C374" s="3"/>
      <c r="D374" s="1"/>
      <c r="E374" s="3"/>
      <c r="F374" s="1"/>
    </row>
    <row r="375" spans="1:6" ht="17.399999999999999" x14ac:dyDescent="0.3">
      <c r="A375" s="7"/>
      <c r="B375" s="7" t="s">
        <v>465</v>
      </c>
      <c r="C375" s="7"/>
      <c r="D375" s="7"/>
      <c r="E375" s="7"/>
      <c r="F375" s="7"/>
    </row>
    <row r="376" spans="1:6" x14ac:dyDescent="0.3">
      <c r="A376" s="13" t="s">
        <v>0</v>
      </c>
      <c r="B376" s="14"/>
      <c r="C376" s="15" t="s">
        <v>1960</v>
      </c>
      <c r="D376" s="16" t="s">
        <v>1961</v>
      </c>
      <c r="E376" s="15" t="s">
        <v>1962</v>
      </c>
      <c r="F376" s="15" t="s">
        <v>1963</v>
      </c>
    </row>
    <row r="377" spans="1:6" x14ac:dyDescent="0.3">
      <c r="A377" s="1"/>
      <c r="B377" s="1" t="s">
        <v>1949</v>
      </c>
      <c r="C377" s="1"/>
      <c r="D377" s="1"/>
      <c r="E377" s="1"/>
      <c r="F377" s="1"/>
    </row>
    <row r="378" spans="1:6" x14ac:dyDescent="0.3">
      <c r="A378" s="2" t="s">
        <v>466</v>
      </c>
      <c r="B378" s="1" t="s">
        <v>467</v>
      </c>
      <c r="C378" s="3">
        <v>6.71952999056374</v>
      </c>
      <c r="D378" s="3">
        <v>6.97560255699831</v>
      </c>
      <c r="E378" s="3">
        <v>0.91475260437563899</v>
      </c>
      <c r="F378" s="3">
        <v>0.84260682143258603</v>
      </c>
    </row>
    <row r="379" spans="1:6" x14ac:dyDescent="0.3">
      <c r="A379" s="2" t="s">
        <v>468</v>
      </c>
      <c r="B379" s="1" t="s">
        <v>469</v>
      </c>
      <c r="C379" s="3">
        <v>6.7358325145750397</v>
      </c>
      <c r="D379" s="3">
        <v>7.0456682318914696</v>
      </c>
      <c r="E379" s="3">
        <v>1.3902185445595701</v>
      </c>
      <c r="F379" s="3">
        <v>1.08869348163525</v>
      </c>
    </row>
    <row r="380" spans="1:6" x14ac:dyDescent="0.3">
      <c r="A380" s="2" t="s">
        <v>470</v>
      </c>
      <c r="B380" s="1" t="s">
        <v>471</v>
      </c>
      <c r="C380" s="3">
        <v>5.5910436516093798</v>
      </c>
      <c r="D380" s="3">
        <v>5.6132490674978097</v>
      </c>
      <c r="E380" s="3">
        <v>1.3814123209431599</v>
      </c>
      <c r="F380" s="3">
        <v>1.0858986163219</v>
      </c>
    </row>
    <row r="381" spans="1:6" x14ac:dyDescent="0.3">
      <c r="A381" s="2" t="s">
        <v>472</v>
      </c>
      <c r="B381" s="1" t="s">
        <v>473</v>
      </c>
      <c r="C381" s="1"/>
      <c r="D381" s="1"/>
      <c r="E381" s="1"/>
      <c r="F381" s="1"/>
    </row>
    <row r="382" spans="1:6" x14ac:dyDescent="0.3">
      <c r="A382" s="2" t="s">
        <v>474</v>
      </c>
      <c r="B382" s="1" t="s">
        <v>475</v>
      </c>
      <c r="C382" s="3">
        <v>5.6075542906958997</v>
      </c>
      <c r="D382" s="1"/>
      <c r="E382" s="3">
        <v>1.12947109869124</v>
      </c>
      <c r="F382" s="1"/>
    </row>
    <row r="383" spans="1:6" x14ac:dyDescent="0.3">
      <c r="A383" s="2" t="s">
        <v>476</v>
      </c>
      <c r="B383" s="1" t="s">
        <v>477</v>
      </c>
      <c r="C383" s="3">
        <v>6.1065925025686996</v>
      </c>
      <c r="D383" s="1"/>
      <c r="E383" s="3">
        <v>1.2403974118588099</v>
      </c>
      <c r="F383" s="1"/>
    </row>
    <row r="384" spans="1:6" x14ac:dyDescent="0.3">
      <c r="A384" s="2" t="s">
        <v>478</v>
      </c>
      <c r="B384" s="1" t="s">
        <v>479</v>
      </c>
      <c r="C384" s="3">
        <v>5.0606005755236199</v>
      </c>
      <c r="D384" s="3">
        <v>5.6129152255238104</v>
      </c>
      <c r="E384" s="3">
        <v>1.3053063604236199</v>
      </c>
      <c r="F384" s="3">
        <v>1.16838540720099</v>
      </c>
    </row>
    <row r="385" spans="1:6" x14ac:dyDescent="0.3">
      <c r="A385" s="2" t="s">
        <v>480</v>
      </c>
      <c r="B385" s="1" t="s">
        <v>481</v>
      </c>
      <c r="C385" s="1"/>
      <c r="D385" s="1"/>
      <c r="E385" s="1"/>
      <c r="F385" s="1"/>
    </row>
    <row r="386" spans="1:6" x14ac:dyDescent="0.3">
      <c r="A386" s="1"/>
      <c r="B386" s="1" t="s">
        <v>482</v>
      </c>
      <c r="C386" s="1"/>
      <c r="D386" s="1"/>
      <c r="E386" s="1"/>
      <c r="F386" s="1"/>
    </row>
    <row r="387" spans="1:6" x14ac:dyDescent="0.3">
      <c r="A387" s="2" t="s">
        <v>483</v>
      </c>
      <c r="B387" s="1" t="s">
        <v>484</v>
      </c>
      <c r="C387" s="1"/>
      <c r="D387" s="1"/>
      <c r="E387" s="1"/>
      <c r="F387" s="1"/>
    </row>
    <row r="388" spans="1:6" x14ac:dyDescent="0.3">
      <c r="A388" s="1"/>
      <c r="B388" s="1" t="s">
        <v>1951</v>
      </c>
      <c r="C388" s="1"/>
      <c r="D388" s="1"/>
      <c r="E388" s="1"/>
      <c r="F388" s="1"/>
    </row>
    <row r="389" spans="1:6" x14ac:dyDescent="0.3">
      <c r="A389" s="2" t="s">
        <v>485</v>
      </c>
      <c r="B389" s="1" t="s">
        <v>486</v>
      </c>
      <c r="C389" s="1"/>
      <c r="D389" s="1"/>
      <c r="E389" s="1"/>
      <c r="F389" s="1"/>
    </row>
    <row r="390" spans="1:6" x14ac:dyDescent="0.3">
      <c r="A390" s="2" t="s">
        <v>487</v>
      </c>
      <c r="B390" s="1" t="s">
        <v>488</v>
      </c>
      <c r="C390" s="1"/>
      <c r="D390" s="1"/>
      <c r="E390" s="1"/>
      <c r="F390" s="1"/>
    </row>
    <row r="391" spans="1:6" x14ac:dyDescent="0.3">
      <c r="A391" s="1"/>
      <c r="B391" s="1" t="s">
        <v>489</v>
      </c>
      <c r="C391" s="1"/>
      <c r="D391" s="1"/>
      <c r="E391" s="1"/>
      <c r="F391" s="1"/>
    </row>
    <row r="392" spans="1:6" x14ac:dyDescent="0.3">
      <c r="A392" s="2" t="s">
        <v>490</v>
      </c>
      <c r="B392" s="1" t="s">
        <v>491</v>
      </c>
      <c r="C392" s="3">
        <v>7.3252014441439099</v>
      </c>
      <c r="D392" s="3">
        <v>8.2069285540517605</v>
      </c>
      <c r="E392" s="3">
        <v>0.73497800340573305</v>
      </c>
      <c r="F392" s="3">
        <v>0.90611929926912205</v>
      </c>
    </row>
    <row r="393" spans="1:6" x14ac:dyDescent="0.3">
      <c r="A393" s="2" t="s">
        <v>492</v>
      </c>
      <c r="B393" s="1" t="s">
        <v>493</v>
      </c>
      <c r="C393" s="3">
        <v>7.3211090890042101</v>
      </c>
      <c r="D393" s="3">
        <v>8.2045099088111009</v>
      </c>
      <c r="E393" s="3">
        <v>0.74333889259313002</v>
      </c>
      <c r="F393" s="3">
        <v>0.91376349708156801</v>
      </c>
    </row>
    <row r="394" spans="1:6" x14ac:dyDescent="0.3">
      <c r="A394" s="2" t="s">
        <v>494</v>
      </c>
      <c r="B394" s="1" t="s">
        <v>495</v>
      </c>
      <c r="C394" s="3">
        <v>7.3231288415225899</v>
      </c>
      <c r="D394" s="3">
        <v>8.2076842691765002</v>
      </c>
      <c r="E394" s="3">
        <v>0.75171260696946496</v>
      </c>
      <c r="F394" s="3">
        <v>0.92281694753259103</v>
      </c>
    </row>
    <row r="395" spans="1:6" x14ac:dyDescent="0.3">
      <c r="A395" s="2" t="s">
        <v>496</v>
      </c>
      <c r="B395" s="1" t="s">
        <v>497</v>
      </c>
      <c r="C395" s="1"/>
      <c r="D395" s="1"/>
      <c r="E395" s="1"/>
      <c r="F395" s="1"/>
    </row>
    <row r="396" spans="1:6" x14ac:dyDescent="0.3">
      <c r="A396" s="2" t="s">
        <v>498</v>
      </c>
      <c r="B396" s="1" t="s">
        <v>499</v>
      </c>
      <c r="C396" s="1"/>
      <c r="D396" s="1"/>
      <c r="E396" s="1"/>
      <c r="F396" s="1"/>
    </row>
    <row r="397" spans="1:6" x14ac:dyDescent="0.3">
      <c r="A397" s="1"/>
      <c r="B397" s="1" t="s">
        <v>500</v>
      </c>
      <c r="C397" s="1"/>
      <c r="D397" s="1"/>
      <c r="E397" s="1"/>
      <c r="F397" s="1"/>
    </row>
    <row r="398" spans="1:6" x14ac:dyDescent="0.3">
      <c r="A398" s="2" t="s">
        <v>501</v>
      </c>
      <c r="B398" s="1" t="s">
        <v>502</v>
      </c>
      <c r="C398" s="1"/>
      <c r="D398" s="1"/>
      <c r="E398" s="1"/>
      <c r="F398" s="1"/>
    </row>
    <row r="399" spans="1:6" x14ac:dyDescent="0.3">
      <c r="A399" s="2" t="s">
        <v>503</v>
      </c>
      <c r="B399" s="1" t="s">
        <v>504</v>
      </c>
      <c r="C399" s="3">
        <v>4.3240388555012901</v>
      </c>
      <c r="D399" s="1"/>
      <c r="E399" s="3">
        <v>1.20299055606979</v>
      </c>
      <c r="F399" s="1"/>
    </row>
    <row r="400" spans="1:6" x14ac:dyDescent="0.3">
      <c r="A400" s="2" t="s">
        <v>505</v>
      </c>
      <c r="B400" s="1" t="s">
        <v>506</v>
      </c>
      <c r="C400" s="1"/>
      <c r="D400" s="1"/>
      <c r="E400" s="1"/>
      <c r="F400" s="1"/>
    </row>
    <row r="401" spans="1:6" x14ac:dyDescent="0.3">
      <c r="A401" s="2" t="s">
        <v>507</v>
      </c>
      <c r="B401" s="1" t="s">
        <v>508</v>
      </c>
      <c r="C401" s="1"/>
      <c r="D401" s="1"/>
      <c r="E401" s="1"/>
      <c r="F401" s="1"/>
    </row>
    <row r="402" spans="1:6" x14ac:dyDescent="0.3">
      <c r="A402" s="1"/>
      <c r="B402" s="1" t="s">
        <v>509</v>
      </c>
      <c r="C402" s="1"/>
      <c r="D402" s="1"/>
      <c r="E402" s="1"/>
      <c r="F402" s="1"/>
    </row>
    <row r="403" spans="1:6" x14ac:dyDescent="0.3">
      <c r="A403" s="2" t="s">
        <v>510</v>
      </c>
      <c r="B403" s="1" t="s">
        <v>511</v>
      </c>
      <c r="C403" s="3">
        <v>3.94948685930895</v>
      </c>
      <c r="D403" s="1"/>
      <c r="E403" s="3">
        <v>1.1295802704393201</v>
      </c>
      <c r="F403" s="1"/>
    </row>
    <row r="404" spans="1:6" x14ac:dyDescent="0.3">
      <c r="A404" s="1"/>
      <c r="B404" s="1" t="s">
        <v>512</v>
      </c>
      <c r="C404" s="1"/>
      <c r="D404" s="1"/>
      <c r="E404" s="1"/>
      <c r="F404" s="1"/>
    </row>
    <row r="405" spans="1:6" x14ac:dyDescent="0.3">
      <c r="A405" s="2" t="s">
        <v>513</v>
      </c>
      <c r="B405" s="1" t="s">
        <v>514</v>
      </c>
      <c r="C405" s="1"/>
      <c r="D405" s="1"/>
      <c r="E405" s="1"/>
      <c r="F405" s="1"/>
    </row>
    <row r="406" spans="1:6" x14ac:dyDescent="0.3">
      <c r="A406" s="2" t="s">
        <v>515</v>
      </c>
      <c r="B406" s="1" t="s">
        <v>516</v>
      </c>
      <c r="C406" s="1"/>
      <c r="D406" s="1"/>
      <c r="E406" s="1"/>
      <c r="F406" s="1"/>
    </row>
    <row r="407" spans="1:6" x14ac:dyDescent="0.3">
      <c r="A407" s="2" t="s">
        <v>517</v>
      </c>
      <c r="B407" s="1" t="s">
        <v>518</v>
      </c>
      <c r="C407" s="1"/>
      <c r="D407" s="1"/>
      <c r="E407" s="1"/>
      <c r="F407" s="1"/>
    </row>
    <row r="408" spans="1:6" x14ac:dyDescent="0.3">
      <c r="A408" s="2"/>
      <c r="B408" s="1" t="s">
        <v>107</v>
      </c>
      <c r="C408" s="3">
        <f>MEDIAN(C378:C407)</f>
        <v>6.1065925025686996</v>
      </c>
      <c r="D408" s="3">
        <f>MEDIAN(D378:D407)</f>
        <v>7.0456682318914696</v>
      </c>
      <c r="E408" s="3">
        <f>MEDIAN(E378:E407)</f>
        <v>1.1295802704393201</v>
      </c>
      <c r="F408" s="3">
        <f>MEDIAN(F378:F407)</f>
        <v>0.92281694753259103</v>
      </c>
    </row>
    <row r="409" spans="1:6" x14ac:dyDescent="0.3">
      <c r="A409" s="2"/>
      <c r="B409" s="1"/>
      <c r="C409" s="1"/>
      <c r="D409" s="1"/>
      <c r="E409" s="1"/>
      <c r="F409" s="1"/>
    </row>
    <row r="410" spans="1:6" x14ac:dyDescent="0.3">
      <c r="A410" s="2"/>
      <c r="B410" s="1"/>
      <c r="C410" s="1"/>
      <c r="D410" s="1"/>
      <c r="E410" s="1"/>
      <c r="F410" s="1"/>
    </row>
    <row r="411" spans="1:6" ht="17.399999999999999" x14ac:dyDescent="0.3">
      <c r="A411" s="7"/>
      <c r="B411" s="7" t="s">
        <v>519</v>
      </c>
      <c r="C411" s="7"/>
      <c r="D411" s="7"/>
      <c r="E411" s="7"/>
      <c r="F411" s="7"/>
    </row>
    <row r="412" spans="1:6" x14ac:dyDescent="0.3">
      <c r="A412" s="13" t="s">
        <v>0</v>
      </c>
      <c r="B412" s="14"/>
      <c r="C412" s="15" t="s">
        <v>1960</v>
      </c>
      <c r="D412" s="16" t="s">
        <v>1961</v>
      </c>
      <c r="E412" s="15" t="s">
        <v>1962</v>
      </c>
      <c r="F412" s="15" t="s">
        <v>1963</v>
      </c>
    </row>
    <row r="413" spans="1:6" x14ac:dyDescent="0.3">
      <c r="A413" s="1"/>
      <c r="B413" s="1" t="s">
        <v>1949</v>
      </c>
      <c r="C413" s="1"/>
      <c r="D413" s="1"/>
      <c r="E413" s="1"/>
      <c r="F413" s="1"/>
    </row>
    <row r="414" spans="1:6" x14ac:dyDescent="0.3">
      <c r="A414" s="2" t="s">
        <v>520</v>
      </c>
      <c r="B414" s="1" t="s">
        <v>521</v>
      </c>
      <c r="C414" s="1"/>
      <c r="D414" s="1"/>
      <c r="E414" s="1"/>
      <c r="F414" s="1"/>
    </row>
    <row r="415" spans="1:6" x14ac:dyDescent="0.3">
      <c r="A415" s="1"/>
      <c r="B415" s="1" t="s">
        <v>1951</v>
      </c>
      <c r="C415" s="1"/>
      <c r="D415" s="1"/>
      <c r="E415" s="1"/>
      <c r="F415" s="1"/>
    </row>
    <row r="416" spans="1:6" x14ac:dyDescent="0.3">
      <c r="A416" s="1"/>
      <c r="B416" s="1" t="s">
        <v>522</v>
      </c>
      <c r="C416" s="1"/>
      <c r="D416" s="1"/>
      <c r="E416" s="1"/>
      <c r="F416" s="1"/>
    </row>
    <row r="417" spans="1:6" x14ac:dyDescent="0.3">
      <c r="A417" s="2" t="s">
        <v>523</v>
      </c>
      <c r="B417" s="1" t="s">
        <v>524</v>
      </c>
      <c r="C417" s="3">
        <v>5.6542500328994398</v>
      </c>
      <c r="D417" s="3">
        <v>5.7219620581172803</v>
      </c>
      <c r="E417" s="3">
        <v>-0.27223037891256302</v>
      </c>
      <c r="F417" s="3">
        <v>0.17180268341657301</v>
      </c>
    </row>
    <row r="418" spans="1:6" x14ac:dyDescent="0.3">
      <c r="A418" s="2"/>
      <c r="B418" s="1"/>
      <c r="C418" s="3"/>
      <c r="D418" s="3"/>
      <c r="E418" s="3"/>
      <c r="F418" s="3"/>
    </row>
    <row r="419" spans="1:6" x14ac:dyDescent="0.3">
      <c r="A419" s="2"/>
      <c r="B419" s="1"/>
      <c r="C419" s="3"/>
      <c r="D419" s="3"/>
      <c r="E419" s="3"/>
      <c r="F419" s="3"/>
    </row>
    <row r="420" spans="1:6" x14ac:dyDescent="0.3">
      <c r="A420" s="2"/>
      <c r="B420" s="1"/>
      <c r="C420" s="3"/>
      <c r="D420" s="3"/>
      <c r="E420" s="3"/>
      <c r="F420" s="3"/>
    </row>
    <row r="421" spans="1:6" ht="17.399999999999999" x14ac:dyDescent="0.3">
      <c r="A421" s="7"/>
      <c r="B421" s="7" t="s">
        <v>525</v>
      </c>
      <c r="C421" s="7"/>
      <c r="D421" s="7"/>
      <c r="E421" s="7"/>
      <c r="F421" s="7"/>
    </row>
    <row r="422" spans="1:6" x14ac:dyDescent="0.3">
      <c r="A422" s="13" t="s">
        <v>0</v>
      </c>
      <c r="B422" s="14"/>
      <c r="C422" s="15" t="s">
        <v>1960</v>
      </c>
      <c r="D422" s="16" t="s">
        <v>1961</v>
      </c>
      <c r="E422" s="15" t="s">
        <v>1962</v>
      </c>
      <c r="F422" s="15" t="s">
        <v>1963</v>
      </c>
    </row>
    <row r="423" spans="1:6" x14ac:dyDescent="0.3">
      <c r="A423" s="1"/>
      <c r="B423" s="1" t="s">
        <v>1949</v>
      </c>
      <c r="C423" s="1"/>
      <c r="D423" s="1"/>
      <c r="E423" s="1"/>
      <c r="F423" s="1"/>
    </row>
    <row r="424" spans="1:6" x14ac:dyDescent="0.3">
      <c r="A424" s="2" t="s">
        <v>526</v>
      </c>
      <c r="B424" s="1" t="s">
        <v>527</v>
      </c>
      <c r="C424" s="3">
        <v>8.9727521298459205</v>
      </c>
      <c r="D424" s="3">
        <v>9.1254094949357203</v>
      </c>
      <c r="E424" s="3">
        <v>0.87763876578223998</v>
      </c>
      <c r="F424" s="3">
        <v>0.85891103444140504</v>
      </c>
    </row>
    <row r="425" spans="1:6" x14ac:dyDescent="0.3">
      <c r="A425" s="2" t="s">
        <v>528</v>
      </c>
      <c r="B425" s="1" t="s">
        <v>529</v>
      </c>
      <c r="C425" s="3">
        <v>8.1410514841795791</v>
      </c>
      <c r="D425" s="3">
        <v>8.9087402485003704</v>
      </c>
      <c r="E425" s="3">
        <v>1.24288660806122</v>
      </c>
      <c r="F425" s="3">
        <v>1.07625030309765</v>
      </c>
    </row>
    <row r="426" spans="1:6" x14ac:dyDescent="0.3">
      <c r="A426" s="2" t="s">
        <v>530</v>
      </c>
      <c r="B426" s="1" t="s">
        <v>531</v>
      </c>
      <c r="C426" s="1"/>
      <c r="D426" s="1"/>
      <c r="E426" s="1"/>
      <c r="F426" s="1"/>
    </row>
    <row r="427" spans="1:6" x14ac:dyDescent="0.3">
      <c r="A427" s="1"/>
      <c r="B427" s="1" t="s">
        <v>532</v>
      </c>
      <c r="C427" s="1"/>
      <c r="D427" s="1"/>
      <c r="E427" s="1"/>
      <c r="F427" s="1"/>
    </row>
    <row r="428" spans="1:6" x14ac:dyDescent="0.3">
      <c r="A428" s="2" t="s">
        <v>533</v>
      </c>
      <c r="B428" s="1" t="s">
        <v>534</v>
      </c>
      <c r="C428" s="1"/>
      <c r="D428" s="1"/>
      <c r="E428" s="1"/>
      <c r="F428" s="1"/>
    </row>
    <row r="429" spans="1:6" x14ac:dyDescent="0.3">
      <c r="A429" s="1"/>
      <c r="B429" s="1" t="s">
        <v>1951</v>
      </c>
      <c r="C429" s="1"/>
      <c r="D429" s="1"/>
      <c r="E429" s="1"/>
      <c r="F429" s="1"/>
    </row>
    <row r="430" spans="1:6" x14ac:dyDescent="0.3">
      <c r="A430" s="2" t="s">
        <v>535</v>
      </c>
      <c r="B430" s="1" t="s">
        <v>536</v>
      </c>
      <c r="C430" s="1"/>
      <c r="D430" s="1"/>
      <c r="E430" s="1"/>
      <c r="F430" s="1"/>
    </row>
    <row r="431" spans="1:6" x14ac:dyDescent="0.3">
      <c r="A431" s="1"/>
      <c r="B431" s="1" t="s">
        <v>537</v>
      </c>
      <c r="C431" s="1"/>
      <c r="D431" s="1"/>
      <c r="E431" s="1"/>
      <c r="F431" s="1"/>
    </row>
    <row r="432" spans="1:6" x14ac:dyDescent="0.3">
      <c r="A432" s="2" t="s">
        <v>538</v>
      </c>
      <c r="B432" s="1" t="s">
        <v>539</v>
      </c>
      <c r="C432" s="1"/>
      <c r="D432" s="1"/>
      <c r="E432" s="1"/>
      <c r="F432" s="1"/>
    </row>
    <row r="433" spans="1:6" x14ac:dyDescent="0.3">
      <c r="A433" s="2" t="s">
        <v>540</v>
      </c>
      <c r="B433" s="1" t="s">
        <v>541</v>
      </c>
      <c r="C433" s="3">
        <v>6.0948558941358204</v>
      </c>
      <c r="D433" s="1"/>
      <c r="E433" s="3">
        <v>1.1066685627399</v>
      </c>
      <c r="F433" s="1"/>
    </row>
    <row r="434" spans="1:6" x14ac:dyDescent="0.3">
      <c r="A434" s="2" t="s">
        <v>542</v>
      </c>
      <c r="B434" s="1" t="s">
        <v>543</v>
      </c>
      <c r="C434" s="1"/>
      <c r="D434" s="1"/>
      <c r="E434" s="1"/>
      <c r="F434" s="1"/>
    </row>
    <row r="435" spans="1:6" x14ac:dyDescent="0.3">
      <c r="A435" s="1"/>
      <c r="B435" s="1" t="s">
        <v>544</v>
      </c>
      <c r="C435" s="1"/>
      <c r="D435" s="1"/>
      <c r="E435" s="1"/>
      <c r="F435" s="1"/>
    </row>
    <row r="436" spans="1:6" x14ac:dyDescent="0.3">
      <c r="A436" s="2" t="s">
        <v>545</v>
      </c>
      <c r="B436" s="1" t="s">
        <v>546</v>
      </c>
      <c r="C436" s="3">
        <v>6.37577049016868</v>
      </c>
      <c r="D436" s="1"/>
      <c r="E436" s="3">
        <v>0.94180959094808203</v>
      </c>
      <c r="F436" s="1"/>
    </row>
    <row r="437" spans="1:6" x14ac:dyDescent="0.3">
      <c r="A437" s="1"/>
      <c r="B437" s="1" t="s">
        <v>547</v>
      </c>
      <c r="C437" s="1"/>
      <c r="D437" s="1"/>
      <c r="E437" s="1"/>
      <c r="F437" s="1"/>
    </row>
    <row r="438" spans="1:6" x14ac:dyDescent="0.3">
      <c r="A438" s="2" t="s">
        <v>548</v>
      </c>
      <c r="B438" s="1" t="s">
        <v>549</v>
      </c>
      <c r="C438" s="1"/>
      <c r="D438" s="1"/>
      <c r="E438" s="1"/>
      <c r="F438" s="1"/>
    </row>
    <row r="439" spans="1:6" x14ac:dyDescent="0.3">
      <c r="A439" s="2" t="s">
        <v>550</v>
      </c>
      <c r="B439" s="1" t="s">
        <v>551</v>
      </c>
      <c r="C439" s="1"/>
      <c r="D439" s="1"/>
      <c r="E439" s="1"/>
      <c r="F439" s="1"/>
    </row>
    <row r="440" spans="1:6" x14ac:dyDescent="0.3">
      <c r="A440" s="2"/>
      <c r="B440" s="1" t="s">
        <v>58</v>
      </c>
      <c r="C440" s="3">
        <f>MEDIAN(C424:C439)</f>
        <v>7.2584109871741296</v>
      </c>
      <c r="D440" s="3">
        <f>MEDIAN(D424:D439)</f>
        <v>9.0170748717180444</v>
      </c>
      <c r="E440" s="3">
        <f>MEDIAN(E424:E439)</f>
        <v>1.0242390768439911</v>
      </c>
      <c r="F440" s="3">
        <f>MEDIAN(F424:F439)</f>
        <v>0.96758066876952753</v>
      </c>
    </row>
    <row r="441" spans="1:6" x14ac:dyDescent="0.3">
      <c r="A441" s="2"/>
      <c r="B441" s="1"/>
      <c r="C441" s="1"/>
      <c r="D441" s="1"/>
      <c r="E441" s="1"/>
      <c r="F441" s="1"/>
    </row>
    <row r="442" spans="1:6" x14ac:dyDescent="0.3">
      <c r="A442" s="2"/>
      <c r="B442" s="1"/>
      <c r="C442" s="1"/>
      <c r="D442" s="1"/>
      <c r="E442" s="1"/>
      <c r="F442" s="1"/>
    </row>
    <row r="443" spans="1:6" ht="17.399999999999999" x14ac:dyDescent="0.3">
      <c r="A443" s="7"/>
      <c r="B443" s="7" t="s">
        <v>552</v>
      </c>
      <c r="C443" s="7"/>
      <c r="D443" s="7"/>
      <c r="E443" s="7"/>
      <c r="F443" s="7"/>
    </row>
    <row r="444" spans="1:6" x14ac:dyDescent="0.3">
      <c r="A444" s="13" t="s">
        <v>0</v>
      </c>
      <c r="B444" s="14"/>
      <c r="C444" s="15" t="s">
        <v>1960</v>
      </c>
      <c r="D444" s="16" t="s">
        <v>1961</v>
      </c>
      <c r="E444" s="15" t="s">
        <v>1962</v>
      </c>
      <c r="F444" s="15" t="s">
        <v>1963</v>
      </c>
    </row>
    <row r="445" spans="1:6" x14ac:dyDescent="0.3">
      <c r="A445" s="1"/>
      <c r="B445" s="1" t="s">
        <v>1949</v>
      </c>
      <c r="C445" s="1"/>
      <c r="D445" s="1"/>
      <c r="E445" s="1"/>
      <c r="F445" s="1"/>
    </row>
    <row r="446" spans="1:6" x14ac:dyDescent="0.3">
      <c r="A446" s="2" t="s">
        <v>553</v>
      </c>
      <c r="B446" s="1" t="s">
        <v>554</v>
      </c>
      <c r="C446" s="3">
        <v>1.45455472539556</v>
      </c>
      <c r="D446" s="1"/>
      <c r="E446" s="3">
        <v>1.1205294876539</v>
      </c>
      <c r="F446" s="1"/>
    </row>
    <row r="447" spans="1:6" x14ac:dyDescent="0.3">
      <c r="A447" s="2" t="s">
        <v>555</v>
      </c>
      <c r="B447" s="1" t="s">
        <v>556</v>
      </c>
      <c r="C447" s="3">
        <v>3.8211451093464901</v>
      </c>
      <c r="D447" s="1"/>
      <c r="E447" s="3">
        <v>1.67750874194797</v>
      </c>
      <c r="F447" s="1"/>
    </row>
    <row r="448" spans="1:6" x14ac:dyDescent="0.3">
      <c r="A448" s="2" t="s">
        <v>557</v>
      </c>
      <c r="B448" s="1" t="s">
        <v>558</v>
      </c>
      <c r="C448" s="3">
        <v>4.6792126709704496</v>
      </c>
      <c r="D448" s="3">
        <v>4.7005173626288901</v>
      </c>
      <c r="E448" s="3">
        <v>1.43522655424081</v>
      </c>
      <c r="F448" s="3">
        <v>1.0413243192611501</v>
      </c>
    </row>
    <row r="449" spans="1:6" x14ac:dyDescent="0.3">
      <c r="A449" s="2" t="s">
        <v>559</v>
      </c>
      <c r="B449" s="1" t="s">
        <v>560</v>
      </c>
      <c r="C449" s="3">
        <v>2.8994438766977702</v>
      </c>
      <c r="D449" s="1"/>
      <c r="E449" s="3">
        <v>1.5588911142664099</v>
      </c>
      <c r="F449" s="1"/>
    </row>
    <row r="450" spans="1:6" x14ac:dyDescent="0.3">
      <c r="A450" s="2" t="s">
        <v>561</v>
      </c>
      <c r="B450" s="1" t="s">
        <v>562</v>
      </c>
      <c r="C450" s="3">
        <v>3.2323733104463699</v>
      </c>
      <c r="D450" s="1"/>
      <c r="E450" s="3">
        <v>1.5196921369241101</v>
      </c>
      <c r="F450" s="1"/>
    </row>
    <row r="451" spans="1:6" x14ac:dyDescent="0.3">
      <c r="A451" s="2" t="s">
        <v>563</v>
      </c>
      <c r="B451" s="1" t="s">
        <v>564</v>
      </c>
      <c r="C451" s="1"/>
      <c r="D451" s="1"/>
      <c r="E451" s="1"/>
      <c r="F451" s="1"/>
    </row>
    <row r="452" spans="1:6" x14ac:dyDescent="0.3">
      <c r="A452" s="1"/>
      <c r="B452" s="1" t="s">
        <v>565</v>
      </c>
      <c r="C452" s="1"/>
      <c r="D452" s="1"/>
      <c r="E452" s="1"/>
      <c r="F452" s="1"/>
    </row>
    <row r="453" spans="1:6" x14ac:dyDescent="0.3">
      <c r="A453" s="2" t="s">
        <v>566</v>
      </c>
      <c r="B453" s="1" t="s">
        <v>567</v>
      </c>
      <c r="C453" s="1"/>
      <c r="D453" s="1"/>
      <c r="E453" s="1"/>
      <c r="F453" s="1"/>
    </row>
    <row r="454" spans="1:6" x14ac:dyDescent="0.3">
      <c r="A454" s="1"/>
      <c r="B454" s="1" t="s">
        <v>1951</v>
      </c>
      <c r="C454" s="1"/>
      <c r="D454" s="1"/>
      <c r="E454" s="1"/>
      <c r="F454" s="1"/>
    </row>
    <row r="455" spans="1:6" x14ac:dyDescent="0.3">
      <c r="A455" s="2" t="s">
        <v>568</v>
      </c>
      <c r="B455" s="1" t="s">
        <v>569</v>
      </c>
      <c r="C455" s="1"/>
      <c r="D455" s="1"/>
      <c r="E455" s="1"/>
      <c r="F455" s="1"/>
    </row>
    <row r="456" spans="1:6" x14ac:dyDescent="0.3">
      <c r="A456" s="1"/>
      <c r="B456" s="1" t="s">
        <v>570</v>
      </c>
      <c r="C456" s="1"/>
      <c r="D456" s="1"/>
      <c r="E456" s="1"/>
      <c r="F456" s="1"/>
    </row>
    <row r="457" spans="1:6" x14ac:dyDescent="0.3">
      <c r="A457" s="2" t="s">
        <v>571</v>
      </c>
      <c r="B457" s="1" t="s">
        <v>572</v>
      </c>
      <c r="C457" s="1"/>
      <c r="D457" s="1"/>
      <c r="E457" s="1"/>
      <c r="F457" s="1"/>
    </row>
    <row r="458" spans="1:6" x14ac:dyDescent="0.3">
      <c r="A458" s="2" t="s">
        <v>573</v>
      </c>
      <c r="B458" s="1" t="s">
        <v>574</v>
      </c>
      <c r="C458" s="3">
        <v>2.6912127084304598</v>
      </c>
      <c r="D458" s="1"/>
      <c r="E458" s="3">
        <v>1.3293755219351699</v>
      </c>
      <c r="F458" s="1"/>
    </row>
    <row r="459" spans="1:6" x14ac:dyDescent="0.3">
      <c r="A459" s="1"/>
      <c r="B459" s="1" t="s">
        <v>575</v>
      </c>
      <c r="C459" s="1"/>
      <c r="D459" s="1"/>
      <c r="E459" s="1"/>
      <c r="F459" s="1"/>
    </row>
    <row r="460" spans="1:6" x14ac:dyDescent="0.3">
      <c r="A460" s="2" t="s">
        <v>576</v>
      </c>
      <c r="B460" s="1" t="s">
        <v>577</v>
      </c>
      <c r="C460" s="1"/>
      <c r="D460" s="1"/>
      <c r="E460" s="1"/>
      <c r="F460" s="1"/>
    </row>
    <row r="461" spans="1:6" x14ac:dyDescent="0.3">
      <c r="A461" s="2" t="s">
        <v>578</v>
      </c>
      <c r="B461" s="1" t="s">
        <v>579</v>
      </c>
      <c r="C461" s="1"/>
      <c r="D461" s="1"/>
      <c r="E461" s="1"/>
      <c r="F461" s="1"/>
    </row>
    <row r="462" spans="1:6" x14ac:dyDescent="0.3">
      <c r="A462" s="1"/>
      <c r="B462" s="1" t="s">
        <v>580</v>
      </c>
      <c r="C462" s="1"/>
      <c r="D462" s="1"/>
      <c r="E462" s="1"/>
      <c r="F462" s="1"/>
    </row>
    <row r="463" spans="1:6" x14ac:dyDescent="0.3">
      <c r="A463" s="2" t="s">
        <v>581</v>
      </c>
      <c r="B463" s="1" t="s">
        <v>582</v>
      </c>
      <c r="C463" s="3">
        <v>1.8053172860075499</v>
      </c>
      <c r="D463" s="1"/>
      <c r="E463" s="3">
        <v>1.4827068385431801</v>
      </c>
      <c r="F463" s="1"/>
    </row>
    <row r="464" spans="1:6" x14ac:dyDescent="0.3">
      <c r="A464" s="1"/>
      <c r="B464" s="1" t="s">
        <v>583</v>
      </c>
      <c r="C464" s="1"/>
      <c r="D464" s="1"/>
      <c r="E464" s="1"/>
      <c r="F464" s="1"/>
    </row>
    <row r="465" spans="1:6" x14ac:dyDescent="0.3">
      <c r="A465" s="2" t="s">
        <v>584</v>
      </c>
      <c r="B465" s="1" t="s">
        <v>585</v>
      </c>
      <c r="C465" s="1"/>
      <c r="D465" s="1"/>
      <c r="E465" s="1"/>
      <c r="F465" s="1"/>
    </row>
    <row r="466" spans="1:6" x14ac:dyDescent="0.3">
      <c r="A466" s="2" t="s">
        <v>586</v>
      </c>
      <c r="B466" s="1" t="s">
        <v>587</v>
      </c>
      <c r="C466" s="1"/>
      <c r="D466" s="1"/>
      <c r="E466" s="1"/>
      <c r="F466" s="1"/>
    </row>
    <row r="467" spans="1:6" x14ac:dyDescent="0.3">
      <c r="A467" s="2" t="s">
        <v>588</v>
      </c>
      <c r="B467" s="1" t="s">
        <v>589</v>
      </c>
      <c r="C467" s="3">
        <v>1.6100429653085799</v>
      </c>
      <c r="D467" s="3">
        <v>1.8258264203165899</v>
      </c>
      <c r="E467" s="3">
        <v>1.5013490563418901</v>
      </c>
      <c r="F467" s="3">
        <v>1.29873405775462</v>
      </c>
    </row>
    <row r="468" spans="1:6" x14ac:dyDescent="0.3">
      <c r="A468" s="2"/>
      <c r="B468" s="1" t="s">
        <v>107</v>
      </c>
      <c r="C468" s="3">
        <f>MEDIAN(C446:C467)</f>
        <v>2.7953282925641147</v>
      </c>
      <c r="D468" s="3">
        <f>MEDIAN(D446:D467)</f>
        <v>3.2631718914727399</v>
      </c>
      <c r="E468" s="3">
        <f>MEDIAN(E446:E467)</f>
        <v>1.4920279474425351</v>
      </c>
      <c r="F468" s="3">
        <f>MEDIAN(F446:F467)</f>
        <v>1.1700291885078851</v>
      </c>
    </row>
    <row r="469" spans="1:6" x14ac:dyDescent="0.3">
      <c r="A469" s="2"/>
      <c r="B469" s="1"/>
      <c r="C469" s="3"/>
      <c r="D469" s="3"/>
      <c r="E469" s="3"/>
      <c r="F469" s="3"/>
    </row>
    <row r="470" spans="1:6" x14ac:dyDescent="0.3">
      <c r="A470" s="2"/>
      <c r="B470" s="1"/>
      <c r="C470" s="3"/>
      <c r="D470" s="3"/>
      <c r="E470" s="3"/>
      <c r="F470" s="3"/>
    </row>
    <row r="471" spans="1:6" ht="17.399999999999999" x14ac:dyDescent="0.3">
      <c r="A471" s="7"/>
      <c r="B471" s="7" t="s">
        <v>590</v>
      </c>
      <c r="C471" s="7"/>
      <c r="D471" s="7"/>
      <c r="E471" s="7"/>
      <c r="F471" s="7"/>
    </row>
    <row r="472" spans="1:6" x14ac:dyDescent="0.3">
      <c r="A472" s="13" t="s">
        <v>0</v>
      </c>
      <c r="B472" s="14"/>
      <c r="C472" s="15" t="s">
        <v>1960</v>
      </c>
      <c r="D472" s="16" t="s">
        <v>1961</v>
      </c>
      <c r="E472" s="15" t="s">
        <v>1962</v>
      </c>
      <c r="F472" s="15" t="s">
        <v>1963</v>
      </c>
    </row>
    <row r="473" spans="1:6" x14ac:dyDescent="0.3">
      <c r="A473" s="1"/>
      <c r="B473" s="1" t="s">
        <v>1949</v>
      </c>
      <c r="C473" s="1"/>
      <c r="D473" s="1"/>
      <c r="E473" s="1"/>
      <c r="F473" s="1"/>
    </row>
    <row r="474" spans="1:6" x14ac:dyDescent="0.3">
      <c r="A474" s="2" t="s">
        <v>591</v>
      </c>
      <c r="B474" s="1" t="s">
        <v>592</v>
      </c>
      <c r="C474" s="3">
        <v>9.9910101192347298</v>
      </c>
      <c r="D474" s="3">
        <v>9.7554196447671</v>
      </c>
      <c r="E474" s="3">
        <v>1.3136252688341401</v>
      </c>
      <c r="F474" s="3">
        <v>1.4331065538366301</v>
      </c>
    </row>
    <row r="475" spans="1:6" x14ac:dyDescent="0.3">
      <c r="A475" s="2" t="s">
        <v>593</v>
      </c>
      <c r="B475" s="1" t="s">
        <v>594</v>
      </c>
      <c r="C475" s="3">
        <v>9.81324953811475</v>
      </c>
      <c r="D475" s="3">
        <v>10.337353289793301</v>
      </c>
      <c r="E475" s="3">
        <v>1.55527606518635</v>
      </c>
      <c r="F475" s="3">
        <v>1.26240453839693</v>
      </c>
    </row>
    <row r="476" spans="1:6" x14ac:dyDescent="0.3">
      <c r="A476" s="2" t="s">
        <v>595</v>
      </c>
      <c r="B476" s="1" t="s">
        <v>596</v>
      </c>
      <c r="C476" s="3">
        <v>10.477348182188701</v>
      </c>
      <c r="D476" s="1"/>
      <c r="E476" s="3">
        <v>1.4630559603917801</v>
      </c>
      <c r="F476" s="1"/>
    </row>
    <row r="477" spans="1:6" x14ac:dyDescent="0.3">
      <c r="A477" s="2" t="s">
        <v>597</v>
      </c>
      <c r="B477" s="1" t="s">
        <v>598</v>
      </c>
      <c r="C477" s="1"/>
      <c r="D477" s="1"/>
      <c r="E477" s="1"/>
      <c r="F477" s="1"/>
    </row>
    <row r="478" spans="1:6" x14ac:dyDescent="0.3">
      <c r="A478" s="2" t="s">
        <v>599</v>
      </c>
      <c r="B478" s="1" t="s">
        <v>600</v>
      </c>
      <c r="C478" s="1"/>
      <c r="D478" s="1"/>
      <c r="E478" s="1"/>
      <c r="F478" s="1"/>
    </row>
    <row r="479" spans="1:6" x14ac:dyDescent="0.3">
      <c r="A479" s="2" t="s">
        <v>601</v>
      </c>
      <c r="B479" s="1" t="s">
        <v>602</v>
      </c>
      <c r="C479" s="3">
        <v>12.0848719876515</v>
      </c>
      <c r="D479" s="3">
        <v>11.7253703635738</v>
      </c>
      <c r="E479" s="3">
        <v>0.85413274565778896</v>
      </c>
      <c r="F479" s="3">
        <v>1.4114551586039901</v>
      </c>
    </row>
    <row r="480" spans="1:6" x14ac:dyDescent="0.3">
      <c r="A480" s="1"/>
      <c r="B480" s="1" t="s">
        <v>1951</v>
      </c>
      <c r="C480" s="1"/>
      <c r="D480" s="1"/>
      <c r="E480" s="1"/>
      <c r="F480" s="1"/>
    </row>
    <row r="481" spans="1:6" x14ac:dyDescent="0.3">
      <c r="A481" s="2" t="s">
        <v>603</v>
      </c>
      <c r="B481" s="1" t="s">
        <v>604</v>
      </c>
      <c r="C481" s="1"/>
      <c r="D481" s="1"/>
      <c r="E481" s="1"/>
      <c r="F481" s="1"/>
    </row>
    <row r="482" spans="1:6" x14ac:dyDescent="0.3">
      <c r="A482" s="2" t="s">
        <v>605</v>
      </c>
      <c r="B482" s="1" t="s">
        <v>606</v>
      </c>
      <c r="C482" s="1"/>
      <c r="D482" s="1"/>
      <c r="E482" s="1"/>
      <c r="F482" s="1"/>
    </row>
    <row r="483" spans="1:6" x14ac:dyDescent="0.3">
      <c r="A483" s="2" t="s">
        <v>607</v>
      </c>
      <c r="B483" s="1" t="s">
        <v>608</v>
      </c>
      <c r="C483" s="3">
        <v>12.184828902626499</v>
      </c>
      <c r="D483" s="3">
        <v>11.8017637894236</v>
      </c>
      <c r="E483" s="3">
        <v>0.91258514211938002</v>
      </c>
      <c r="F483" s="3">
        <v>1.4866031737677701</v>
      </c>
    </row>
    <row r="484" spans="1:6" x14ac:dyDescent="0.3">
      <c r="A484" s="2"/>
      <c r="B484" s="1" t="s">
        <v>58</v>
      </c>
      <c r="C484" s="3">
        <f>MEDIAN(C474:C483)</f>
        <v>10.477348182188701</v>
      </c>
      <c r="D484" s="3">
        <f>MEDIAN(D474:D483)</f>
        <v>11.03136182668355</v>
      </c>
      <c r="E484" s="3">
        <f>MEDIAN(E474:E483)</f>
        <v>1.3136252688341401</v>
      </c>
      <c r="F484" s="3">
        <f>MEDIAN(F474:F483)</f>
        <v>1.42228085622031</v>
      </c>
    </row>
    <row r="485" spans="1:6" x14ac:dyDescent="0.3">
      <c r="A485" s="2"/>
      <c r="B485" s="1"/>
      <c r="C485" s="3"/>
      <c r="D485" s="3"/>
      <c r="E485" s="3"/>
      <c r="F485" s="3"/>
    </row>
    <row r="486" spans="1:6" x14ac:dyDescent="0.3">
      <c r="A486" s="2"/>
      <c r="B486" s="1"/>
      <c r="C486" s="3"/>
      <c r="D486" s="3"/>
      <c r="E486" s="3"/>
      <c r="F486" s="3"/>
    </row>
    <row r="487" spans="1:6" x14ac:dyDescent="0.3">
      <c r="A487" s="2"/>
      <c r="B487" s="1"/>
      <c r="C487" s="3"/>
      <c r="D487" s="3"/>
      <c r="E487" s="3"/>
      <c r="F487" s="3"/>
    </row>
    <row r="488" spans="1:6" ht="17.399999999999999" x14ac:dyDescent="0.3">
      <c r="A488" s="7"/>
      <c r="B488" s="7" t="s">
        <v>609</v>
      </c>
      <c r="C488" s="7"/>
      <c r="D488" s="7"/>
      <c r="E488" s="7"/>
      <c r="F488" s="7"/>
    </row>
    <row r="489" spans="1:6" x14ac:dyDescent="0.3">
      <c r="A489" s="13" t="s">
        <v>0</v>
      </c>
      <c r="B489" s="14"/>
      <c r="C489" s="15" t="s">
        <v>1960</v>
      </c>
      <c r="D489" s="16" t="s">
        <v>1961</v>
      </c>
      <c r="E489" s="15" t="s">
        <v>1962</v>
      </c>
      <c r="F489" s="15" t="s">
        <v>1963</v>
      </c>
    </row>
    <row r="490" spans="1:6" x14ac:dyDescent="0.3">
      <c r="A490" s="1"/>
      <c r="B490" s="1" t="s">
        <v>1949</v>
      </c>
      <c r="C490" s="1"/>
      <c r="D490" s="1"/>
      <c r="E490" s="1"/>
      <c r="F490" s="1"/>
    </row>
    <row r="491" spans="1:6" x14ac:dyDescent="0.3">
      <c r="A491" s="2" t="s">
        <v>610</v>
      </c>
      <c r="B491" s="1" t="s">
        <v>611</v>
      </c>
      <c r="C491" s="1"/>
      <c r="D491" s="1"/>
      <c r="E491" s="1"/>
      <c r="F491" s="1"/>
    </row>
    <row r="492" spans="1:6" x14ac:dyDescent="0.3">
      <c r="A492" s="2" t="s">
        <v>612</v>
      </c>
      <c r="B492" s="1" t="s">
        <v>613</v>
      </c>
      <c r="C492" s="1"/>
      <c r="D492" s="1"/>
      <c r="E492" s="1"/>
      <c r="F492" s="1"/>
    </row>
    <row r="493" spans="1:6" x14ac:dyDescent="0.3">
      <c r="A493" s="2" t="s">
        <v>614</v>
      </c>
      <c r="B493" s="1" t="s">
        <v>615</v>
      </c>
      <c r="C493" s="1"/>
      <c r="D493" s="1"/>
      <c r="E493" s="1"/>
      <c r="F493" s="1"/>
    </row>
    <row r="494" spans="1:6" x14ac:dyDescent="0.3">
      <c r="A494" s="2" t="s">
        <v>616</v>
      </c>
      <c r="B494" s="1" t="s">
        <v>617</v>
      </c>
      <c r="C494" s="3">
        <v>1.84069861852419</v>
      </c>
      <c r="D494" s="1"/>
      <c r="E494" s="3">
        <v>1.8930446269369401</v>
      </c>
      <c r="F494" s="1"/>
    </row>
    <row r="495" spans="1:6" x14ac:dyDescent="0.3">
      <c r="A495" s="1"/>
      <c r="B495" s="1" t="s">
        <v>1951</v>
      </c>
      <c r="C495" s="1"/>
      <c r="D495" s="1"/>
      <c r="E495" s="1"/>
      <c r="F495" s="1"/>
    </row>
    <row r="496" spans="1:6" x14ac:dyDescent="0.3">
      <c r="A496" s="2" t="s">
        <v>618</v>
      </c>
      <c r="B496" s="1" t="s">
        <v>619</v>
      </c>
      <c r="C496" s="1"/>
      <c r="D496" s="1"/>
      <c r="E496" s="1"/>
      <c r="F496" s="1"/>
    </row>
    <row r="497" spans="1:6" x14ac:dyDescent="0.3">
      <c r="A497" s="2" t="s">
        <v>620</v>
      </c>
      <c r="B497" s="1" t="s">
        <v>621</v>
      </c>
      <c r="C497" s="1"/>
      <c r="D497" s="1"/>
      <c r="E497" s="1"/>
      <c r="F497" s="1"/>
    </row>
    <row r="498" spans="1:6" x14ac:dyDescent="0.3">
      <c r="A498" s="2" t="s">
        <v>622</v>
      </c>
      <c r="B498" s="1" t="s">
        <v>623</v>
      </c>
      <c r="C498" s="1"/>
      <c r="D498" s="1"/>
      <c r="E498" s="1"/>
      <c r="F498" s="1"/>
    </row>
    <row r="499" spans="1:6" x14ac:dyDescent="0.3">
      <c r="A499" s="2"/>
      <c r="B499" s="1" t="s">
        <v>58</v>
      </c>
      <c r="C499" s="3">
        <f>MEDIAN(C491:C498)</f>
        <v>1.84069861852419</v>
      </c>
      <c r="D499" s="3"/>
      <c r="E499" s="3">
        <f>MEDIAN(E491:E498)</f>
        <v>1.8930446269369401</v>
      </c>
      <c r="F499" s="3"/>
    </row>
    <row r="500" spans="1:6" x14ac:dyDescent="0.3">
      <c r="A500" s="2"/>
      <c r="B500" s="1"/>
      <c r="C500" s="1"/>
      <c r="D500" s="1"/>
      <c r="E500" s="1"/>
      <c r="F500" s="1"/>
    </row>
    <row r="501" spans="1:6" x14ac:dyDescent="0.3">
      <c r="A501" s="2"/>
      <c r="B501" s="1"/>
      <c r="C501" s="1"/>
      <c r="D501" s="1"/>
      <c r="E501" s="1"/>
      <c r="F501" s="1"/>
    </row>
    <row r="502" spans="1:6" ht="17.399999999999999" x14ac:dyDescent="0.3">
      <c r="A502" s="7"/>
      <c r="B502" s="7" t="s">
        <v>624</v>
      </c>
      <c r="C502" s="7"/>
      <c r="D502" s="7"/>
      <c r="E502" s="7"/>
      <c r="F502" s="7"/>
    </row>
    <row r="503" spans="1:6" x14ac:dyDescent="0.3">
      <c r="A503" s="13" t="s">
        <v>0</v>
      </c>
      <c r="B503" s="14"/>
      <c r="C503" s="15" t="s">
        <v>1960</v>
      </c>
      <c r="D503" s="16" t="s">
        <v>1961</v>
      </c>
      <c r="E503" s="15" t="s">
        <v>1962</v>
      </c>
      <c r="F503" s="15" t="s">
        <v>1963</v>
      </c>
    </row>
    <row r="504" spans="1:6" x14ac:dyDescent="0.3">
      <c r="A504" s="1"/>
      <c r="B504" s="1" t="s">
        <v>1949</v>
      </c>
      <c r="C504" s="1"/>
      <c r="D504" s="1"/>
      <c r="E504" s="1"/>
      <c r="F504" s="1"/>
    </row>
    <row r="505" spans="1:6" x14ac:dyDescent="0.3">
      <c r="A505" s="2" t="s">
        <v>625</v>
      </c>
      <c r="B505" s="1" t="s">
        <v>626</v>
      </c>
      <c r="C505" s="3">
        <v>10.5375127103752</v>
      </c>
      <c r="D505" s="3">
        <v>11.5302067492412</v>
      </c>
      <c r="E505" s="3">
        <v>1.4982108255245401</v>
      </c>
      <c r="F505" s="3">
        <v>1.16893616065665</v>
      </c>
    </row>
    <row r="506" spans="1:6" x14ac:dyDescent="0.3">
      <c r="A506" s="2" t="s">
        <v>627</v>
      </c>
      <c r="B506" s="1" t="s">
        <v>628</v>
      </c>
      <c r="C506" s="3">
        <v>3.70254478079984</v>
      </c>
      <c r="D506" s="3">
        <v>4.1961409220531003</v>
      </c>
      <c r="E506" s="3">
        <v>2.0585138710458399</v>
      </c>
      <c r="F506" s="3">
        <v>1.1022117069914701</v>
      </c>
    </row>
    <row r="507" spans="1:6" x14ac:dyDescent="0.3">
      <c r="A507" s="2" t="s">
        <v>629</v>
      </c>
      <c r="B507" s="1" t="s">
        <v>630</v>
      </c>
      <c r="C507" s="3">
        <v>5.9482376809579902</v>
      </c>
      <c r="D507" s="3">
        <v>6.6770346742135898</v>
      </c>
      <c r="E507" s="3">
        <v>0.77905234566116899</v>
      </c>
      <c r="F507" s="3">
        <v>0.625089316228152</v>
      </c>
    </row>
    <row r="508" spans="1:6" x14ac:dyDescent="0.3">
      <c r="A508" s="2" t="s">
        <v>631</v>
      </c>
      <c r="B508" s="1" t="s">
        <v>632</v>
      </c>
      <c r="C508" s="3">
        <v>7.0499482295277103</v>
      </c>
      <c r="D508" s="3">
        <v>7.1911015008981503</v>
      </c>
      <c r="E508" s="3">
        <v>1.4540440109830799</v>
      </c>
      <c r="F508" s="3">
        <v>1.00191568445455</v>
      </c>
    </row>
    <row r="509" spans="1:6" x14ac:dyDescent="0.3">
      <c r="A509" s="2" t="s">
        <v>633</v>
      </c>
      <c r="B509" s="1" t="s">
        <v>634</v>
      </c>
      <c r="C509" s="3">
        <v>12.3091735123974</v>
      </c>
      <c r="D509" s="3">
        <v>13.0843920472973</v>
      </c>
      <c r="E509" s="3">
        <v>1.5202720121614099</v>
      </c>
      <c r="F509" s="3">
        <v>1.1503088054823201</v>
      </c>
    </row>
    <row r="510" spans="1:6" x14ac:dyDescent="0.3">
      <c r="A510" s="2" t="s">
        <v>635</v>
      </c>
      <c r="B510" s="1" t="s">
        <v>636</v>
      </c>
      <c r="C510" s="3">
        <v>8.7926862528765302</v>
      </c>
      <c r="D510" s="3">
        <v>9.2407273464994706</v>
      </c>
      <c r="E510" s="3">
        <v>1.4803005202748201</v>
      </c>
      <c r="F510" s="3">
        <v>1.0618646084360499</v>
      </c>
    </row>
    <row r="511" spans="1:6" x14ac:dyDescent="0.3">
      <c r="A511" s="2" t="s">
        <v>637</v>
      </c>
      <c r="B511" s="1" t="s">
        <v>638</v>
      </c>
      <c r="C511" s="3">
        <v>1.9301282103325701</v>
      </c>
      <c r="D511" s="3">
        <v>3.9092888699452102</v>
      </c>
      <c r="E511" s="3">
        <v>4.8446389361516404</v>
      </c>
      <c r="F511" s="3">
        <v>1.52038850777519</v>
      </c>
    </row>
    <row r="512" spans="1:6" x14ac:dyDescent="0.3">
      <c r="A512" s="2" t="s">
        <v>639</v>
      </c>
      <c r="B512" s="1" t="s">
        <v>640</v>
      </c>
      <c r="C512" s="3">
        <v>2.1521959138437099</v>
      </c>
      <c r="D512" s="3">
        <v>2.8895321403149699</v>
      </c>
      <c r="E512" s="3">
        <v>3.99565894014752</v>
      </c>
      <c r="F512" s="3">
        <v>2.3864770120248902</v>
      </c>
    </row>
    <row r="513" spans="1:6" x14ac:dyDescent="0.3">
      <c r="A513" s="2" t="s">
        <v>641</v>
      </c>
      <c r="B513" s="1" t="s">
        <v>642</v>
      </c>
      <c r="C513" s="3">
        <v>5.2996404137041502</v>
      </c>
      <c r="D513" s="3">
        <v>5.5100688080570599</v>
      </c>
      <c r="E513" s="3">
        <v>2.6565721000485398</v>
      </c>
      <c r="F513" s="3">
        <v>1.7124500264818201</v>
      </c>
    </row>
    <row r="514" spans="1:6" x14ac:dyDescent="0.3">
      <c r="A514" s="2"/>
      <c r="B514" s="1" t="s">
        <v>107</v>
      </c>
      <c r="C514" s="3">
        <f>MEDIAN(C505:C513)</f>
        <v>5.9482376809579902</v>
      </c>
      <c r="D514" s="3">
        <f>MEDIAN(D505:D513)</f>
        <v>6.6770346742135898</v>
      </c>
      <c r="E514" s="3">
        <f>MEDIAN(E505:E513)</f>
        <v>1.5202720121614099</v>
      </c>
      <c r="F514" s="3">
        <f>MEDIAN(F505:F513)</f>
        <v>1.1503088054823201</v>
      </c>
    </row>
    <row r="515" spans="1:6" x14ac:dyDescent="0.3">
      <c r="A515" s="2"/>
      <c r="B515" s="1"/>
      <c r="C515" s="3"/>
      <c r="D515" s="3"/>
      <c r="E515" s="3"/>
      <c r="F515" s="3"/>
    </row>
    <row r="516" spans="1:6" x14ac:dyDescent="0.3">
      <c r="A516" s="2"/>
      <c r="B516" s="1"/>
      <c r="C516" s="3"/>
      <c r="D516" s="3"/>
      <c r="E516" s="3"/>
      <c r="F516" s="3"/>
    </row>
    <row r="517" spans="1:6" ht="17.399999999999999" x14ac:dyDescent="0.3">
      <c r="A517" s="7"/>
      <c r="B517" s="7" t="s">
        <v>643</v>
      </c>
      <c r="C517" s="7"/>
      <c r="D517" s="7"/>
      <c r="E517" s="7"/>
      <c r="F517" s="7"/>
    </row>
    <row r="518" spans="1:6" x14ac:dyDescent="0.3">
      <c r="A518" s="13" t="s">
        <v>0</v>
      </c>
      <c r="B518" s="14"/>
      <c r="C518" s="15" t="s">
        <v>1960</v>
      </c>
      <c r="D518" s="16" t="s">
        <v>1961</v>
      </c>
      <c r="E518" s="15" t="s">
        <v>1962</v>
      </c>
      <c r="F518" s="15" t="s">
        <v>1963</v>
      </c>
    </row>
    <row r="519" spans="1:6" x14ac:dyDescent="0.3">
      <c r="A519" s="1"/>
      <c r="B519" s="1" t="s">
        <v>1949</v>
      </c>
      <c r="C519" s="1"/>
      <c r="D519" s="1"/>
      <c r="E519" s="1"/>
      <c r="F519" s="1"/>
    </row>
    <row r="520" spans="1:6" x14ac:dyDescent="0.3">
      <c r="A520" s="2" t="s">
        <v>644</v>
      </c>
      <c r="B520" s="1" t="s">
        <v>645</v>
      </c>
      <c r="C520" s="1"/>
      <c r="D520" s="1"/>
      <c r="E520" s="1"/>
      <c r="F520" s="1"/>
    </row>
    <row r="521" spans="1:6" x14ac:dyDescent="0.3">
      <c r="A521" s="2" t="s">
        <v>646</v>
      </c>
      <c r="B521" s="1" t="s">
        <v>647</v>
      </c>
      <c r="C521" s="1"/>
      <c r="D521" s="1"/>
      <c r="E521" s="1"/>
      <c r="F521" s="1"/>
    </row>
    <row r="522" spans="1:6" x14ac:dyDescent="0.3">
      <c r="A522" s="2" t="s">
        <v>648</v>
      </c>
      <c r="B522" s="1" t="s">
        <v>649</v>
      </c>
      <c r="C522" s="1"/>
      <c r="D522" s="1"/>
      <c r="E522" s="1"/>
      <c r="F522" s="1"/>
    </row>
    <row r="523" spans="1:6" x14ac:dyDescent="0.3">
      <c r="A523" s="2" t="s">
        <v>650</v>
      </c>
      <c r="B523" s="1" t="s">
        <v>651</v>
      </c>
      <c r="C523" s="3">
        <v>3.70008982222453</v>
      </c>
      <c r="D523" s="3">
        <v>4.0922165385112201</v>
      </c>
      <c r="E523" s="3">
        <v>1.2816127020577399</v>
      </c>
      <c r="F523" s="3">
        <v>0.88768697290894305</v>
      </c>
    </row>
    <row r="524" spans="1:6" x14ac:dyDescent="0.3">
      <c r="A524" s="1"/>
      <c r="B524" s="1" t="s">
        <v>1951</v>
      </c>
      <c r="C524" s="1"/>
      <c r="D524" s="1"/>
      <c r="E524" s="1"/>
      <c r="F524" s="1"/>
    </row>
    <row r="525" spans="1:6" x14ac:dyDescent="0.3">
      <c r="A525" s="2" t="s">
        <v>652</v>
      </c>
      <c r="B525" s="1" t="s">
        <v>653</v>
      </c>
      <c r="C525" s="1"/>
      <c r="D525" s="1"/>
      <c r="E525" s="1"/>
      <c r="F525" s="1"/>
    </row>
    <row r="526" spans="1:6" x14ac:dyDescent="0.3">
      <c r="A526" s="2" t="s">
        <v>654</v>
      </c>
      <c r="B526" s="1" t="s">
        <v>655</v>
      </c>
      <c r="C526" s="1"/>
      <c r="D526" s="1"/>
      <c r="E526" s="1"/>
      <c r="F526" s="1"/>
    </row>
    <row r="527" spans="1:6" x14ac:dyDescent="0.3">
      <c r="A527" s="2"/>
      <c r="B527" s="1" t="s">
        <v>107</v>
      </c>
      <c r="C527" s="3"/>
      <c r="D527" s="3"/>
      <c r="E527" s="3"/>
      <c r="F527" s="3"/>
    </row>
    <row r="528" spans="1:6" x14ac:dyDescent="0.3">
      <c r="A528" s="2"/>
      <c r="B528" s="1"/>
      <c r="C528" s="1"/>
      <c r="D528" s="1"/>
      <c r="E528" s="1"/>
      <c r="F528" s="1"/>
    </row>
    <row r="529" spans="1:6" x14ac:dyDescent="0.3">
      <c r="A529" s="2"/>
      <c r="B529" s="1"/>
      <c r="C529" s="1"/>
      <c r="D529" s="1"/>
      <c r="E529" s="1"/>
      <c r="F529" s="1"/>
    </row>
    <row r="530" spans="1:6" ht="17.399999999999999" x14ac:dyDescent="0.3">
      <c r="A530" s="7"/>
      <c r="B530" s="7" t="s">
        <v>656</v>
      </c>
      <c r="C530" s="7"/>
      <c r="D530" s="7"/>
      <c r="E530" s="7"/>
      <c r="F530" s="7"/>
    </row>
    <row r="531" spans="1:6" x14ac:dyDescent="0.3">
      <c r="A531" s="13" t="s">
        <v>0</v>
      </c>
      <c r="B531" s="14"/>
      <c r="C531" s="15" t="s">
        <v>1960</v>
      </c>
      <c r="D531" s="16" t="s">
        <v>1961</v>
      </c>
      <c r="E531" s="15" t="s">
        <v>1962</v>
      </c>
      <c r="F531" s="15" t="s">
        <v>1963</v>
      </c>
    </row>
    <row r="532" spans="1:6" x14ac:dyDescent="0.3">
      <c r="A532" s="1"/>
      <c r="B532" s="1" t="s">
        <v>1951</v>
      </c>
      <c r="C532" s="1"/>
      <c r="D532" s="1"/>
      <c r="E532" s="1"/>
      <c r="F532" s="1"/>
    </row>
    <row r="533" spans="1:6" x14ac:dyDescent="0.3">
      <c r="A533" s="2" t="s">
        <v>657</v>
      </c>
      <c r="B533" s="1" t="s">
        <v>658</v>
      </c>
      <c r="C533" s="1"/>
      <c r="D533" s="1"/>
      <c r="E533" s="1"/>
      <c r="F533" s="1"/>
    </row>
    <row r="534" spans="1:6" x14ac:dyDescent="0.3">
      <c r="A534" s="2"/>
      <c r="B534" s="1"/>
      <c r="C534" s="1"/>
      <c r="D534" s="1"/>
      <c r="E534" s="1"/>
      <c r="F534" s="1"/>
    </row>
    <row r="535" spans="1:6" x14ac:dyDescent="0.3">
      <c r="A535" s="2"/>
      <c r="B535" s="1"/>
      <c r="C535" s="1"/>
      <c r="D535" s="1"/>
      <c r="E535" s="1"/>
      <c r="F535" s="1"/>
    </row>
    <row r="536" spans="1:6" x14ac:dyDescent="0.3">
      <c r="A536" s="2"/>
      <c r="B536" s="1"/>
      <c r="C536" s="1"/>
      <c r="D536" s="1"/>
      <c r="E536" s="1"/>
      <c r="F536" s="1"/>
    </row>
    <row r="537" spans="1:6" x14ac:dyDescent="0.3">
      <c r="A537" s="2"/>
      <c r="B537" s="1"/>
      <c r="C537" s="1"/>
      <c r="D537" s="1"/>
      <c r="E537" s="1"/>
      <c r="F537" s="1"/>
    </row>
    <row r="538" spans="1:6" ht="17.399999999999999" x14ac:dyDescent="0.3">
      <c r="A538" s="7"/>
      <c r="B538" s="7" t="s">
        <v>659</v>
      </c>
      <c r="C538" s="7"/>
      <c r="D538" s="7"/>
      <c r="E538" s="7"/>
      <c r="F538" s="7"/>
    </row>
    <row r="539" spans="1:6" x14ac:dyDescent="0.3">
      <c r="A539" s="13" t="s">
        <v>0</v>
      </c>
      <c r="B539" s="14"/>
      <c r="C539" s="15" t="s">
        <v>1960</v>
      </c>
      <c r="D539" s="16" t="s">
        <v>1961</v>
      </c>
      <c r="E539" s="15" t="s">
        <v>1962</v>
      </c>
      <c r="F539" s="15" t="s">
        <v>1963</v>
      </c>
    </row>
    <row r="540" spans="1:6" x14ac:dyDescent="0.3">
      <c r="A540" s="1"/>
      <c r="B540" s="1" t="s">
        <v>1949</v>
      </c>
      <c r="C540" s="1"/>
      <c r="D540" s="1"/>
      <c r="E540" s="1"/>
      <c r="F540" s="1"/>
    </row>
    <row r="541" spans="1:6" x14ac:dyDescent="0.3">
      <c r="A541" s="2" t="s">
        <v>660</v>
      </c>
      <c r="B541" s="1" t="s">
        <v>661</v>
      </c>
      <c r="C541" s="3">
        <v>5.3052189651879402</v>
      </c>
      <c r="D541" s="1"/>
      <c r="E541" s="3">
        <v>1.2840512389213301</v>
      </c>
      <c r="F541" s="1"/>
    </row>
    <row r="542" spans="1:6" x14ac:dyDescent="0.3">
      <c r="A542" s="2" t="s">
        <v>662</v>
      </c>
      <c r="B542" s="1" t="s">
        <v>663</v>
      </c>
      <c r="C542" s="3">
        <v>8.7536485348722</v>
      </c>
      <c r="D542" s="1"/>
      <c r="E542" s="3">
        <v>0.34318717220970002</v>
      </c>
      <c r="F542" s="1"/>
    </row>
    <row r="543" spans="1:6" x14ac:dyDescent="0.3">
      <c r="A543" s="2" t="s">
        <v>664</v>
      </c>
      <c r="B543" s="1" t="s">
        <v>665</v>
      </c>
      <c r="C543" s="3">
        <v>8.5690714362296507</v>
      </c>
      <c r="D543" s="1"/>
      <c r="E543" s="3">
        <v>0.31672436759220102</v>
      </c>
      <c r="F543" s="1"/>
    </row>
    <row r="544" spans="1:6" x14ac:dyDescent="0.3">
      <c r="A544" s="2" t="s">
        <v>666</v>
      </c>
      <c r="B544" s="1" t="s">
        <v>667</v>
      </c>
      <c r="C544" s="3">
        <v>10.316488687592001</v>
      </c>
      <c r="D544" s="1"/>
      <c r="E544" s="3">
        <v>0.48494938784467101</v>
      </c>
      <c r="F544" s="1"/>
    </row>
    <row r="545" spans="1:6" x14ac:dyDescent="0.3">
      <c r="A545" s="2" t="s">
        <v>668</v>
      </c>
      <c r="B545" s="1" t="s">
        <v>669</v>
      </c>
      <c r="C545" s="3">
        <v>10.3674744227106</v>
      </c>
      <c r="D545" s="1"/>
      <c r="E545" s="3">
        <v>0.50707225506425802</v>
      </c>
      <c r="F545" s="1"/>
    </row>
    <row r="546" spans="1:6" x14ac:dyDescent="0.3">
      <c r="A546" s="2" t="s">
        <v>670</v>
      </c>
      <c r="B546" s="1" t="s">
        <v>671</v>
      </c>
      <c r="C546" s="3">
        <v>5.3153730869975204</v>
      </c>
      <c r="D546" s="3">
        <v>5.3512120352254398</v>
      </c>
      <c r="E546" s="3">
        <v>0.57131368637439095</v>
      </c>
      <c r="F546" s="3">
        <v>0.52592549852494896</v>
      </c>
    </row>
    <row r="547" spans="1:6" x14ac:dyDescent="0.3">
      <c r="A547" s="1"/>
      <c r="B547" s="1" t="s">
        <v>1951</v>
      </c>
      <c r="C547" s="1"/>
      <c r="D547" s="1"/>
      <c r="E547" s="1"/>
      <c r="F547" s="1"/>
    </row>
    <row r="548" spans="1:6" x14ac:dyDescent="0.3">
      <c r="A548" s="1"/>
      <c r="B548" s="1" t="s">
        <v>672</v>
      </c>
      <c r="C548" s="1"/>
      <c r="D548" s="1"/>
      <c r="E548" s="1"/>
      <c r="F548" s="1"/>
    </row>
    <row r="549" spans="1:6" x14ac:dyDescent="0.3">
      <c r="A549" s="2" t="s">
        <v>673</v>
      </c>
      <c r="B549" s="1" t="s">
        <v>674</v>
      </c>
      <c r="C549" s="3">
        <v>5.03230584824205</v>
      </c>
      <c r="D549" s="3">
        <v>4.9171913016432498</v>
      </c>
      <c r="E549" s="3">
        <v>0.70083728656314304</v>
      </c>
      <c r="F549" s="3">
        <v>0.61996806203705601</v>
      </c>
    </row>
    <row r="550" spans="1:6" x14ac:dyDescent="0.3">
      <c r="A550" s="1"/>
      <c r="B550" s="1" t="s">
        <v>675</v>
      </c>
      <c r="C550" s="1"/>
      <c r="D550" s="1"/>
      <c r="E550" s="1"/>
      <c r="F550" s="1"/>
    </row>
    <row r="551" spans="1:6" x14ac:dyDescent="0.3">
      <c r="A551" s="2" t="s">
        <v>676</v>
      </c>
      <c r="B551" s="1" t="s">
        <v>677</v>
      </c>
      <c r="C551" s="3">
        <v>5.0065484349439497</v>
      </c>
      <c r="D551" s="3">
        <v>4.8709690189064396</v>
      </c>
      <c r="E551" s="3">
        <v>0.74631379856966595</v>
      </c>
      <c r="F551" s="3">
        <v>0.63360121713397799</v>
      </c>
    </row>
    <row r="552" spans="1:6" x14ac:dyDescent="0.3">
      <c r="A552" s="1"/>
      <c r="B552" s="1" t="s">
        <v>678</v>
      </c>
      <c r="C552" s="1"/>
      <c r="D552" s="1"/>
      <c r="E552" s="1"/>
      <c r="F552" s="1"/>
    </row>
    <row r="553" spans="1:6" x14ac:dyDescent="0.3">
      <c r="A553" s="2" t="s">
        <v>679</v>
      </c>
      <c r="B553" s="1" t="s">
        <v>680</v>
      </c>
      <c r="C553" s="3">
        <v>9.1402531095390902</v>
      </c>
      <c r="D553" s="3">
        <v>9.6836848642652704</v>
      </c>
      <c r="E553" s="3">
        <v>0.29744148746814503</v>
      </c>
      <c r="F553" s="3">
        <v>3.3751658967066299E-2</v>
      </c>
    </row>
    <row r="554" spans="1:6" x14ac:dyDescent="0.3">
      <c r="A554" s="1"/>
      <c r="B554" s="1" t="s">
        <v>681</v>
      </c>
      <c r="C554" s="1"/>
      <c r="D554" s="1"/>
      <c r="E554" s="1"/>
      <c r="F554" s="1"/>
    </row>
    <row r="555" spans="1:6" x14ac:dyDescent="0.3">
      <c r="A555" s="2" t="s">
        <v>682</v>
      </c>
      <c r="B555" s="1" t="s">
        <v>683</v>
      </c>
      <c r="C555" s="3">
        <v>9.6499104492459793</v>
      </c>
      <c r="D555" s="1"/>
      <c r="E555" s="3">
        <v>0.303196090415907</v>
      </c>
      <c r="F555" s="1"/>
    </row>
    <row r="556" spans="1:6" x14ac:dyDescent="0.3">
      <c r="A556" s="1"/>
      <c r="B556" s="1" t="s">
        <v>684</v>
      </c>
      <c r="C556" s="1"/>
      <c r="D556" s="1"/>
      <c r="E556" s="1"/>
      <c r="F556" s="1"/>
    </row>
    <row r="557" spans="1:6" x14ac:dyDescent="0.3">
      <c r="A557" s="2" t="s">
        <v>685</v>
      </c>
      <c r="B557" s="1" t="s">
        <v>686</v>
      </c>
      <c r="C557" s="3">
        <v>5.7121032088589896</v>
      </c>
      <c r="D557" s="3">
        <v>5.6278398385341104</v>
      </c>
      <c r="E557" s="3">
        <v>0.98939327673118405</v>
      </c>
      <c r="F557" s="3">
        <v>0.85436540393753801</v>
      </c>
    </row>
    <row r="558" spans="1:6" x14ac:dyDescent="0.3">
      <c r="A558" s="1"/>
      <c r="B558" s="1" t="s">
        <v>687</v>
      </c>
      <c r="C558" s="1"/>
      <c r="D558" s="1"/>
      <c r="E558" s="1"/>
      <c r="F558" s="1"/>
    </row>
    <row r="559" spans="1:6" x14ac:dyDescent="0.3">
      <c r="A559" s="2" t="s">
        <v>688</v>
      </c>
      <c r="B559" s="1" t="s">
        <v>689</v>
      </c>
      <c r="C559" s="3">
        <v>5.8461425097487796</v>
      </c>
      <c r="D559" s="3">
        <v>5.7091489210377997</v>
      </c>
      <c r="E559" s="3">
        <v>0.92200693927350097</v>
      </c>
      <c r="F559" s="3">
        <v>0.77575395923413604</v>
      </c>
    </row>
    <row r="560" spans="1:6" x14ac:dyDescent="0.3">
      <c r="A560" s="1"/>
      <c r="B560" s="1" t="s">
        <v>690</v>
      </c>
      <c r="C560" s="1"/>
      <c r="D560" s="1"/>
      <c r="E560" s="1"/>
      <c r="F560" s="1"/>
    </row>
    <row r="561" spans="1:6" x14ac:dyDescent="0.3">
      <c r="A561" s="2" t="s">
        <v>691</v>
      </c>
      <c r="B561" s="1" t="s">
        <v>692</v>
      </c>
      <c r="C561" s="3">
        <v>9.7503926958190803</v>
      </c>
      <c r="D561" s="3">
        <v>9.7089063553346904</v>
      </c>
      <c r="E561" s="3">
        <v>0.27434080877921901</v>
      </c>
      <c r="F561" s="3">
        <v>-6.2594794916338001E-2</v>
      </c>
    </row>
    <row r="562" spans="1:6" x14ac:dyDescent="0.3">
      <c r="A562" s="1"/>
      <c r="B562" s="1" t="s">
        <v>693</v>
      </c>
      <c r="C562" s="1"/>
      <c r="D562" s="1"/>
      <c r="E562" s="1"/>
      <c r="F562" s="1"/>
    </row>
    <row r="563" spans="1:6" x14ac:dyDescent="0.3">
      <c r="A563" s="2" t="s">
        <v>694</v>
      </c>
      <c r="B563" s="1" t="s">
        <v>695</v>
      </c>
      <c r="C563" s="3">
        <v>8.4330210835476898</v>
      </c>
      <c r="D563" s="3">
        <v>7.6710934444177399</v>
      </c>
      <c r="E563" s="3">
        <v>0.238446051867296</v>
      </c>
      <c r="F563" s="3">
        <v>2.5035133097150099E-3</v>
      </c>
    </row>
    <row r="564" spans="1:6" x14ac:dyDescent="0.3">
      <c r="A564" s="1"/>
      <c r="B564" s="1" t="s">
        <v>696</v>
      </c>
      <c r="C564" s="1"/>
      <c r="D564" s="1"/>
      <c r="E564" s="1"/>
      <c r="F564" s="1"/>
    </row>
    <row r="565" spans="1:6" x14ac:dyDescent="0.3">
      <c r="A565" s="2" t="s">
        <v>697</v>
      </c>
      <c r="B565" s="1" t="s">
        <v>698</v>
      </c>
      <c r="C565" s="1"/>
      <c r="D565" s="1"/>
      <c r="E565" s="1"/>
      <c r="F565" s="1"/>
    </row>
    <row r="566" spans="1:6" x14ac:dyDescent="0.3">
      <c r="A566" s="1"/>
      <c r="B566" s="1" t="s">
        <v>699</v>
      </c>
      <c r="C566" s="1"/>
      <c r="D566" s="1"/>
      <c r="E566" s="1"/>
      <c r="F566" s="1"/>
    </row>
    <row r="567" spans="1:6" x14ac:dyDescent="0.3">
      <c r="A567" s="2" t="s">
        <v>700</v>
      </c>
      <c r="B567" s="1" t="s">
        <v>701</v>
      </c>
      <c r="C567" s="3">
        <v>5.1862308009426501</v>
      </c>
      <c r="D567" s="3">
        <v>5.3858479101888603</v>
      </c>
      <c r="E567" s="3">
        <v>0.50797904263317195</v>
      </c>
      <c r="F567" s="3">
        <v>0.52540729187162305</v>
      </c>
    </row>
    <row r="568" spans="1:6" x14ac:dyDescent="0.3">
      <c r="A568" s="1"/>
      <c r="B568" s="1" t="s">
        <v>702</v>
      </c>
      <c r="C568" s="1"/>
      <c r="D568" s="1"/>
      <c r="E568" s="1"/>
      <c r="F568" s="1"/>
    </row>
    <row r="569" spans="1:6" x14ac:dyDescent="0.3">
      <c r="A569" s="2" t="s">
        <v>703</v>
      </c>
      <c r="B569" s="1" t="s">
        <v>704</v>
      </c>
      <c r="C569" s="1"/>
      <c r="D569" s="1"/>
      <c r="E569" s="1"/>
      <c r="F569" s="1"/>
    </row>
    <row r="570" spans="1:6" x14ac:dyDescent="0.3">
      <c r="A570" s="1"/>
      <c r="B570" s="1" t="s">
        <v>705</v>
      </c>
      <c r="C570" s="1"/>
      <c r="D570" s="1"/>
      <c r="E570" s="1"/>
      <c r="F570" s="1"/>
    </row>
    <row r="571" spans="1:6" x14ac:dyDescent="0.3">
      <c r="A571" s="2" t="s">
        <v>706</v>
      </c>
      <c r="B571" s="1" t="s">
        <v>707</v>
      </c>
      <c r="C571" s="3">
        <v>6.4050094388360703</v>
      </c>
      <c r="D571" s="1"/>
      <c r="E571" s="3">
        <v>0.65580726330182204</v>
      </c>
      <c r="F571" s="1"/>
    </row>
    <row r="572" spans="1:6" x14ac:dyDescent="0.3">
      <c r="A572" s="1"/>
      <c r="B572" s="1" t="s">
        <v>708</v>
      </c>
      <c r="C572" s="1"/>
      <c r="D572" s="1"/>
      <c r="E572" s="1"/>
      <c r="F572" s="1"/>
    </row>
    <row r="573" spans="1:6" x14ac:dyDescent="0.3">
      <c r="A573" s="2" t="s">
        <v>709</v>
      </c>
      <c r="B573" s="1" t="s">
        <v>710</v>
      </c>
      <c r="C573" s="3">
        <v>6.4253108417887397</v>
      </c>
      <c r="D573" s="3">
        <v>6.19981096153629</v>
      </c>
      <c r="E573" s="3">
        <v>0.60766236285487696</v>
      </c>
      <c r="F573" s="3">
        <v>0.42269415665142501</v>
      </c>
    </row>
    <row r="574" spans="1:6" x14ac:dyDescent="0.3">
      <c r="A574" s="1"/>
      <c r="B574" s="1" t="s">
        <v>711</v>
      </c>
      <c r="C574" s="1"/>
      <c r="D574" s="1"/>
      <c r="E574" s="1"/>
      <c r="F574" s="1"/>
    </row>
    <row r="575" spans="1:6" x14ac:dyDescent="0.3">
      <c r="A575" s="2" t="s">
        <v>712</v>
      </c>
      <c r="B575" s="1" t="s">
        <v>713</v>
      </c>
      <c r="C575" s="1"/>
      <c r="D575" s="1"/>
      <c r="E575" s="1"/>
      <c r="F575" s="1"/>
    </row>
    <row r="576" spans="1:6" x14ac:dyDescent="0.3">
      <c r="A576" s="1"/>
      <c r="B576" s="1" t="s">
        <v>714</v>
      </c>
      <c r="C576" s="1"/>
      <c r="D576" s="1"/>
      <c r="E576" s="1"/>
      <c r="F576" s="1"/>
    </row>
    <row r="577" spans="1:6" x14ac:dyDescent="0.3">
      <c r="A577" s="2" t="s">
        <v>715</v>
      </c>
      <c r="B577" s="1" t="s">
        <v>716</v>
      </c>
      <c r="C577" s="1"/>
      <c r="D577" s="1"/>
      <c r="E577" s="1"/>
      <c r="F577" s="1"/>
    </row>
    <row r="578" spans="1:6" x14ac:dyDescent="0.3">
      <c r="A578" s="1"/>
      <c r="B578" s="1" t="s">
        <v>717</v>
      </c>
      <c r="C578" s="1"/>
      <c r="D578" s="1"/>
      <c r="E578" s="1"/>
      <c r="F578" s="1"/>
    </row>
    <row r="579" spans="1:6" x14ac:dyDescent="0.3">
      <c r="A579" s="2" t="s">
        <v>718</v>
      </c>
      <c r="B579" s="1" t="s">
        <v>719</v>
      </c>
      <c r="C579" s="3">
        <v>9.2068640166438591</v>
      </c>
      <c r="D579" s="3">
        <v>9.6077199412570202</v>
      </c>
      <c r="E579" s="3">
        <v>0.337802112075826</v>
      </c>
      <c r="F579" s="3">
        <v>3.4788658487878703E-2</v>
      </c>
    </row>
    <row r="580" spans="1:6" x14ac:dyDescent="0.3">
      <c r="A580" s="1"/>
      <c r="B580" s="1" t="s">
        <v>720</v>
      </c>
      <c r="C580" s="1"/>
      <c r="D580" s="1"/>
      <c r="E580" s="1"/>
      <c r="F580" s="1"/>
    </row>
    <row r="581" spans="1:6" x14ac:dyDescent="0.3">
      <c r="A581" s="2" t="s">
        <v>721</v>
      </c>
      <c r="B581" s="1" t="s">
        <v>722</v>
      </c>
      <c r="C581" s="3">
        <v>7.2890676179301002</v>
      </c>
      <c r="D581" s="3">
        <v>7.4872535442869701</v>
      </c>
      <c r="E581" s="3">
        <v>0.44161047591971497</v>
      </c>
      <c r="F581" s="3">
        <v>0.16412773469613501</v>
      </c>
    </row>
    <row r="582" spans="1:6" x14ac:dyDescent="0.3">
      <c r="A582" s="1"/>
      <c r="B582" s="1" t="s">
        <v>723</v>
      </c>
      <c r="C582" s="1"/>
      <c r="D582" s="1"/>
      <c r="E582" s="1"/>
      <c r="F582" s="1"/>
    </row>
    <row r="583" spans="1:6" x14ac:dyDescent="0.3">
      <c r="A583" s="2" t="s">
        <v>724</v>
      </c>
      <c r="B583" s="1" t="s">
        <v>725</v>
      </c>
      <c r="C583" s="3">
        <v>7.3357168231108902</v>
      </c>
      <c r="D583" s="3">
        <v>7.5179023767594799</v>
      </c>
      <c r="E583" s="3">
        <v>0.35215183656391902</v>
      </c>
      <c r="F583" s="3">
        <v>4.1221820154373499E-2</v>
      </c>
    </row>
    <row r="584" spans="1:6" x14ac:dyDescent="0.3">
      <c r="A584" s="2"/>
      <c r="B584" s="1" t="s">
        <v>58</v>
      </c>
      <c r="C584" s="3">
        <f>MEDIAN(C541:C583)</f>
        <v>7.3123922205204952</v>
      </c>
      <c r="D584" s="3">
        <f>MEDIAN(D541:D583)</f>
        <v>6.19981096153629</v>
      </c>
      <c r="E584" s="3">
        <f>MEDIAN(E541:E583)</f>
        <v>0.49601082145446451</v>
      </c>
      <c r="F584" s="3">
        <f>MEDIAN(F541:F583)</f>
        <v>0.42269415665142501</v>
      </c>
    </row>
    <row r="585" spans="1:6" x14ac:dyDescent="0.3">
      <c r="A585" s="2"/>
      <c r="B585" s="1"/>
      <c r="C585" s="3"/>
      <c r="D585" s="3"/>
      <c r="E585" s="3"/>
      <c r="F585" s="3"/>
    </row>
    <row r="586" spans="1:6" x14ac:dyDescent="0.3">
      <c r="A586" s="2"/>
      <c r="B586" s="1"/>
      <c r="C586" s="3"/>
      <c r="D586" s="3"/>
      <c r="E586" s="3"/>
      <c r="F586" s="3"/>
    </row>
    <row r="587" spans="1:6" ht="17.399999999999999" x14ac:dyDescent="0.3">
      <c r="A587" s="7"/>
      <c r="B587" s="7" t="s">
        <v>726</v>
      </c>
      <c r="C587" s="7"/>
      <c r="D587" s="7"/>
      <c r="E587" s="7"/>
      <c r="F587" s="7"/>
    </row>
    <row r="588" spans="1:6" x14ac:dyDescent="0.3">
      <c r="A588" s="13" t="s">
        <v>0</v>
      </c>
      <c r="B588" s="14"/>
      <c r="C588" s="15" t="s">
        <v>1960</v>
      </c>
      <c r="D588" s="16" t="s">
        <v>1961</v>
      </c>
      <c r="E588" s="15" t="s">
        <v>1962</v>
      </c>
      <c r="F588" s="15" t="s">
        <v>1963</v>
      </c>
    </row>
    <row r="589" spans="1:6" x14ac:dyDescent="0.3">
      <c r="A589" s="1"/>
      <c r="B589" s="1" t="s">
        <v>1949</v>
      </c>
      <c r="C589" s="1"/>
      <c r="D589" s="1"/>
      <c r="E589" s="1"/>
      <c r="F589" s="1"/>
    </row>
    <row r="590" spans="1:6" x14ac:dyDescent="0.3">
      <c r="A590" s="2" t="s">
        <v>727</v>
      </c>
      <c r="B590" s="1" t="s">
        <v>728</v>
      </c>
      <c r="C590" s="1"/>
      <c r="D590" s="1"/>
      <c r="E590" s="1"/>
      <c r="F590" s="1"/>
    </row>
    <row r="591" spans="1:6" x14ac:dyDescent="0.3">
      <c r="A591" s="2" t="s">
        <v>729</v>
      </c>
      <c r="B591" s="1" t="s">
        <v>730</v>
      </c>
      <c r="C591" s="3">
        <v>3.07871639569121</v>
      </c>
      <c r="D591" s="3">
        <v>3.05839914375504</v>
      </c>
      <c r="E591" s="3">
        <v>0.51356366469987302</v>
      </c>
      <c r="F591" s="3">
        <v>0.78409132621357003</v>
      </c>
    </row>
    <row r="592" spans="1:6" x14ac:dyDescent="0.3">
      <c r="A592" s="2" t="s">
        <v>731</v>
      </c>
      <c r="B592" s="1" t="s">
        <v>732</v>
      </c>
      <c r="C592" s="3">
        <v>3.0527449839768299</v>
      </c>
      <c r="D592" s="3">
        <v>3.1250332843703599</v>
      </c>
      <c r="E592" s="3">
        <v>0.53600762160961701</v>
      </c>
      <c r="F592" s="3">
        <v>0.802774872456961</v>
      </c>
    </row>
    <row r="593" spans="1:6" x14ac:dyDescent="0.3">
      <c r="A593" s="2" t="s">
        <v>733</v>
      </c>
      <c r="B593" s="1" t="s">
        <v>734</v>
      </c>
      <c r="C593" s="1"/>
      <c r="D593" s="1"/>
      <c r="E593" s="1"/>
      <c r="F593" s="1"/>
    </row>
    <row r="594" spans="1:6" x14ac:dyDescent="0.3">
      <c r="A594" s="2" t="s">
        <v>735</v>
      </c>
      <c r="B594" s="1" t="s">
        <v>736</v>
      </c>
      <c r="C594" s="3">
        <v>2.4908782703535799</v>
      </c>
      <c r="D594" s="3">
        <v>2.5801734170809301</v>
      </c>
      <c r="E594" s="3">
        <v>1.34723277724625</v>
      </c>
      <c r="F594" s="3">
        <v>1.5886447711328</v>
      </c>
    </row>
    <row r="595" spans="1:6" x14ac:dyDescent="0.3">
      <c r="A595" s="2" t="s">
        <v>737</v>
      </c>
      <c r="B595" s="1" t="s">
        <v>738</v>
      </c>
      <c r="C595" s="1"/>
      <c r="D595" s="1"/>
      <c r="E595" s="1"/>
      <c r="F595" s="1"/>
    </row>
    <row r="596" spans="1:6" x14ac:dyDescent="0.3">
      <c r="A596" s="1"/>
      <c r="B596" s="1" t="s">
        <v>1951</v>
      </c>
      <c r="C596" s="1"/>
      <c r="D596" s="1"/>
      <c r="E596" s="1"/>
      <c r="F596" s="1"/>
    </row>
    <row r="597" spans="1:6" x14ac:dyDescent="0.3">
      <c r="A597" s="1"/>
      <c r="B597" s="1" t="s">
        <v>739</v>
      </c>
      <c r="C597" s="1"/>
      <c r="D597" s="1"/>
      <c r="E597" s="1"/>
      <c r="F597" s="1"/>
    </row>
    <row r="598" spans="1:6" x14ac:dyDescent="0.3">
      <c r="A598" s="2" t="s">
        <v>740</v>
      </c>
      <c r="B598" s="1" t="s">
        <v>741</v>
      </c>
      <c r="C598" s="3">
        <v>2.2773234994201599</v>
      </c>
      <c r="D598" s="3">
        <v>2.5625593488726399</v>
      </c>
      <c r="E598" s="3">
        <v>-0.34601514531643301</v>
      </c>
      <c r="F598" s="3">
        <v>0.28020850429717697</v>
      </c>
    </row>
    <row r="599" spans="1:6" x14ac:dyDescent="0.3">
      <c r="A599" s="1"/>
      <c r="B599" s="1" t="s">
        <v>742</v>
      </c>
      <c r="C599" s="1"/>
      <c r="D599" s="1"/>
      <c r="E599" s="1"/>
      <c r="F599" s="1"/>
    </row>
    <row r="600" spans="1:6" x14ac:dyDescent="0.3">
      <c r="A600" s="2" t="s">
        <v>743</v>
      </c>
      <c r="B600" s="1" t="s">
        <v>744</v>
      </c>
      <c r="C600" s="3">
        <v>2.24999303041248</v>
      </c>
      <c r="D600" s="3">
        <v>2.4418323872071999</v>
      </c>
      <c r="E600" s="3">
        <v>0.963531486527061</v>
      </c>
      <c r="F600" s="3">
        <v>1.0179694983185901</v>
      </c>
    </row>
    <row r="601" spans="1:6" x14ac:dyDescent="0.3">
      <c r="A601" s="1"/>
      <c r="B601" s="1" t="s">
        <v>745</v>
      </c>
      <c r="C601" s="1"/>
      <c r="D601" s="1"/>
      <c r="E601" s="1"/>
      <c r="F601" s="1"/>
    </row>
    <row r="602" spans="1:6" x14ac:dyDescent="0.3">
      <c r="A602" s="2" t="s">
        <v>746</v>
      </c>
      <c r="B602" s="1" t="s">
        <v>747</v>
      </c>
      <c r="C602" s="1"/>
      <c r="D602" s="1"/>
      <c r="E602" s="1"/>
      <c r="F602" s="1"/>
    </row>
    <row r="603" spans="1:6" x14ac:dyDescent="0.3">
      <c r="A603" s="1"/>
      <c r="B603" s="1" t="s">
        <v>748</v>
      </c>
      <c r="C603" s="1"/>
      <c r="D603" s="1"/>
      <c r="E603" s="1"/>
      <c r="F603" s="1"/>
    </row>
    <row r="604" spans="1:6" x14ac:dyDescent="0.3">
      <c r="A604" s="2" t="s">
        <v>749</v>
      </c>
      <c r="B604" s="1" t="s">
        <v>750</v>
      </c>
      <c r="C604" s="3">
        <v>2.2281497654915001</v>
      </c>
      <c r="D604" s="3">
        <v>2.4339526477517102</v>
      </c>
      <c r="E604" s="3">
        <v>0.99673701538715098</v>
      </c>
      <c r="F604" s="3">
        <v>1.01990691510864</v>
      </c>
    </row>
    <row r="605" spans="1:6" x14ac:dyDescent="0.3">
      <c r="A605" s="1"/>
      <c r="B605" s="1" t="s">
        <v>751</v>
      </c>
      <c r="C605" s="1"/>
      <c r="D605" s="1"/>
      <c r="E605" s="1"/>
      <c r="F605" s="1"/>
    </row>
    <row r="606" spans="1:6" x14ac:dyDescent="0.3">
      <c r="A606" s="2" t="s">
        <v>752</v>
      </c>
      <c r="B606" s="1" t="s">
        <v>753</v>
      </c>
      <c r="C606" s="3">
        <v>2.4494913586207199</v>
      </c>
      <c r="D606" s="3">
        <v>2.69430177154265</v>
      </c>
      <c r="E606" s="3">
        <v>1.1912828427653299</v>
      </c>
      <c r="F606" s="3">
        <v>1.1794842868181199</v>
      </c>
    </row>
    <row r="607" spans="1:6" x14ac:dyDescent="0.3">
      <c r="A607" s="1"/>
      <c r="B607" s="1" t="s">
        <v>754</v>
      </c>
      <c r="C607" s="1"/>
      <c r="D607" s="1"/>
      <c r="E607" s="1"/>
      <c r="F607" s="1"/>
    </row>
    <row r="608" spans="1:6" x14ac:dyDescent="0.3">
      <c r="A608" s="2" t="s">
        <v>755</v>
      </c>
      <c r="B608" s="1" t="s">
        <v>756</v>
      </c>
      <c r="C608" s="3">
        <v>2.4923036005386598</v>
      </c>
      <c r="D608" s="3">
        <v>2.7392608635247702</v>
      </c>
      <c r="E608" s="3">
        <v>1.1110683825427199</v>
      </c>
      <c r="F608" s="3">
        <v>1.13790268366103</v>
      </c>
    </row>
    <row r="609" spans="1:6" x14ac:dyDescent="0.3">
      <c r="A609" s="1"/>
      <c r="B609" s="1" t="s">
        <v>757</v>
      </c>
      <c r="C609" s="1"/>
      <c r="D609" s="1"/>
      <c r="E609" s="1"/>
      <c r="F609" s="1"/>
    </row>
    <row r="610" spans="1:6" x14ac:dyDescent="0.3">
      <c r="A610" s="2" t="s">
        <v>758</v>
      </c>
      <c r="B610" s="1" t="s">
        <v>1950</v>
      </c>
      <c r="C610" s="3">
        <v>2.3684992604144499</v>
      </c>
      <c r="D610" s="3">
        <v>2.63857452116424</v>
      </c>
      <c r="E610" s="3">
        <v>1.14265051620922</v>
      </c>
      <c r="F610" s="3">
        <v>1.1241413257981101</v>
      </c>
    </row>
    <row r="611" spans="1:6" x14ac:dyDescent="0.3">
      <c r="A611" s="1"/>
      <c r="B611" s="1" t="s">
        <v>759</v>
      </c>
      <c r="C611" s="1"/>
      <c r="D611" s="1"/>
      <c r="E611" s="1"/>
      <c r="F611" s="1"/>
    </row>
    <row r="612" spans="1:6" x14ac:dyDescent="0.3">
      <c r="A612" s="2" t="s">
        <v>760</v>
      </c>
      <c r="B612" s="1" t="s">
        <v>761</v>
      </c>
      <c r="C612" s="3">
        <v>1.3454054683871499</v>
      </c>
      <c r="D612" s="3">
        <v>1.48958725896848</v>
      </c>
      <c r="E612" s="3">
        <v>1.39154721878772</v>
      </c>
      <c r="F612" s="3">
        <v>1.4205998650940601</v>
      </c>
    </row>
    <row r="613" spans="1:6" x14ac:dyDescent="0.3">
      <c r="A613" s="1"/>
      <c r="B613" s="1" t="s">
        <v>762</v>
      </c>
      <c r="C613" s="1"/>
      <c r="D613" s="1"/>
      <c r="E613" s="1"/>
      <c r="F613" s="1"/>
    </row>
    <row r="614" spans="1:6" x14ac:dyDescent="0.3">
      <c r="A614" s="2" t="s">
        <v>763</v>
      </c>
      <c r="B614" s="1" t="s">
        <v>764</v>
      </c>
      <c r="C614" s="3">
        <v>2.2900284012826102</v>
      </c>
      <c r="D614" s="3">
        <v>2.53856234924671</v>
      </c>
      <c r="E614" s="3">
        <v>1.18516383502191</v>
      </c>
      <c r="F614" s="3">
        <v>1.0590102662895899</v>
      </c>
    </row>
    <row r="615" spans="1:6" x14ac:dyDescent="0.3">
      <c r="A615" s="1"/>
      <c r="B615" s="1" t="s">
        <v>765</v>
      </c>
      <c r="C615" s="1"/>
      <c r="D615" s="1"/>
      <c r="E615" s="1"/>
      <c r="F615" s="1"/>
    </row>
    <row r="616" spans="1:6" x14ac:dyDescent="0.3">
      <c r="A616" s="2" t="s">
        <v>766</v>
      </c>
      <c r="B616" s="1" t="s">
        <v>767</v>
      </c>
      <c r="C616" s="3">
        <v>2.1819860720833502</v>
      </c>
      <c r="D616" s="3">
        <v>2.61058287472293</v>
      </c>
      <c r="E616" s="3">
        <v>0.85191782548787598</v>
      </c>
      <c r="F616" s="3">
        <v>0.87103368736568798</v>
      </c>
    </row>
    <row r="617" spans="1:6" x14ac:dyDescent="0.3">
      <c r="A617" s="1"/>
      <c r="B617" s="1" t="s">
        <v>768</v>
      </c>
      <c r="C617" s="1"/>
      <c r="D617" s="1"/>
      <c r="E617" s="1"/>
      <c r="F617" s="1"/>
    </row>
    <row r="618" spans="1:6" x14ac:dyDescent="0.3">
      <c r="A618" s="2" t="s">
        <v>769</v>
      </c>
      <c r="B618" s="1" t="s">
        <v>770</v>
      </c>
      <c r="C618" s="1"/>
      <c r="D618" s="1"/>
      <c r="E618" s="1"/>
      <c r="F618" s="1"/>
    </row>
    <row r="619" spans="1:6" x14ac:dyDescent="0.3">
      <c r="A619" s="1"/>
      <c r="B619" s="1" t="s">
        <v>771</v>
      </c>
      <c r="C619" s="1"/>
      <c r="D619" s="1"/>
      <c r="E619" s="1"/>
      <c r="F619" s="1"/>
    </row>
    <row r="620" spans="1:6" x14ac:dyDescent="0.3">
      <c r="A620" s="2" t="s">
        <v>772</v>
      </c>
      <c r="B620" s="1" t="s">
        <v>773</v>
      </c>
      <c r="C620" s="1"/>
      <c r="D620" s="1"/>
      <c r="E620" s="1"/>
      <c r="F620" s="1"/>
    </row>
    <row r="621" spans="1:6" x14ac:dyDescent="0.3">
      <c r="A621" s="2"/>
      <c r="B621" s="1" t="s">
        <v>107</v>
      </c>
      <c r="C621" s="3">
        <f>MEDIAN(C590:C620)</f>
        <v>2.3292638308485301</v>
      </c>
      <c r="D621" s="3">
        <f>MEDIAN(D590:D620)</f>
        <v>2.5953781459019298</v>
      </c>
      <c r="E621" s="3">
        <f>MEDIAN(E590:E620)</f>
        <v>1.0539026989649354</v>
      </c>
      <c r="F621" s="3">
        <f>MEDIAN(F590:F620)</f>
        <v>1.0394585906991149</v>
      </c>
    </row>
    <row r="622" spans="1:6" x14ac:dyDescent="0.3">
      <c r="A622" s="2"/>
      <c r="B622" s="1"/>
      <c r="C622" s="1"/>
      <c r="D622" s="1"/>
      <c r="E622" s="1"/>
      <c r="F622" s="1"/>
    </row>
    <row r="623" spans="1:6" x14ac:dyDescent="0.3">
      <c r="A623" s="2"/>
      <c r="B623" s="1"/>
      <c r="C623" s="1"/>
      <c r="D623" s="1"/>
      <c r="E623" s="1"/>
      <c r="F623" s="1"/>
    </row>
    <row r="624" spans="1:6" ht="17.399999999999999" x14ac:dyDescent="0.3">
      <c r="A624" s="7"/>
      <c r="B624" s="7" t="s">
        <v>774</v>
      </c>
      <c r="C624" s="7"/>
      <c r="D624" s="7"/>
      <c r="E624" s="7"/>
      <c r="F624" s="7"/>
    </row>
    <row r="625" spans="1:6" x14ac:dyDescent="0.3">
      <c r="A625" s="13" t="s">
        <v>0</v>
      </c>
      <c r="B625" s="14"/>
      <c r="C625" s="15" t="s">
        <v>1960</v>
      </c>
      <c r="D625" s="16" t="s">
        <v>1961</v>
      </c>
      <c r="E625" s="15" t="s">
        <v>1962</v>
      </c>
      <c r="F625" s="15" t="s">
        <v>1963</v>
      </c>
    </row>
    <row r="626" spans="1:6" x14ac:dyDescent="0.3">
      <c r="A626" s="1"/>
      <c r="B626" s="1" t="s">
        <v>1949</v>
      </c>
      <c r="C626" s="1"/>
      <c r="D626" s="1"/>
      <c r="E626" s="1"/>
      <c r="F626" s="1"/>
    </row>
    <row r="627" spans="1:6" x14ac:dyDescent="0.3">
      <c r="A627" s="2" t="s">
        <v>775</v>
      </c>
      <c r="B627" s="1" t="s">
        <v>776</v>
      </c>
      <c r="C627" s="3">
        <v>0.84147278938457803</v>
      </c>
      <c r="D627" s="3">
        <v>1.09419718556092</v>
      </c>
      <c r="E627" s="3">
        <v>1.3083356390952099</v>
      </c>
      <c r="F627" s="3">
        <v>0.85389429433987896</v>
      </c>
    </row>
    <row r="628" spans="1:6" x14ac:dyDescent="0.3">
      <c r="A628" s="2" t="s">
        <v>777</v>
      </c>
      <c r="B628" s="1" t="s">
        <v>778</v>
      </c>
      <c r="C628" s="3">
        <v>0.49276522916198201</v>
      </c>
      <c r="D628" s="3">
        <v>0.59737527241932997</v>
      </c>
      <c r="E628" s="3">
        <v>2.8221861348569699</v>
      </c>
      <c r="F628" s="3">
        <v>1.6887171796929801</v>
      </c>
    </row>
    <row r="629" spans="1:6" x14ac:dyDescent="0.3">
      <c r="A629" s="2" t="s">
        <v>779</v>
      </c>
      <c r="B629" s="1" t="s">
        <v>780</v>
      </c>
      <c r="C629" s="3">
        <v>0.86867593487735595</v>
      </c>
      <c r="D629" s="3">
        <v>1.0277614978951699</v>
      </c>
      <c r="E629" s="3">
        <v>2.5697960854624098</v>
      </c>
      <c r="F629" s="3">
        <v>1.9030472693117699</v>
      </c>
    </row>
    <row r="630" spans="1:6" x14ac:dyDescent="0.3">
      <c r="A630" s="2" t="s">
        <v>781</v>
      </c>
      <c r="B630" s="1" t="s">
        <v>782</v>
      </c>
      <c r="C630" s="3">
        <v>0.90793940069532197</v>
      </c>
      <c r="D630" s="3">
        <v>1.02220968032814</v>
      </c>
      <c r="E630" s="3">
        <v>2.3748704826519602</v>
      </c>
      <c r="F630" s="3">
        <v>1.9749993642530499</v>
      </c>
    </row>
    <row r="631" spans="1:6" x14ac:dyDescent="0.3">
      <c r="A631" s="2" t="s">
        <v>783</v>
      </c>
      <c r="B631" s="1" t="s">
        <v>784</v>
      </c>
      <c r="C631" s="1"/>
      <c r="D631" s="1"/>
      <c r="E631" s="1"/>
      <c r="F631" s="1"/>
    </row>
    <row r="632" spans="1:6" x14ac:dyDescent="0.3">
      <c r="A632" s="1"/>
      <c r="B632" s="1" t="s">
        <v>785</v>
      </c>
      <c r="C632" s="1"/>
      <c r="D632" s="1"/>
      <c r="E632" s="1"/>
      <c r="F632" s="1"/>
    </row>
    <row r="633" spans="1:6" x14ac:dyDescent="0.3">
      <c r="A633" s="2" t="s">
        <v>786</v>
      </c>
      <c r="B633" s="1" t="s">
        <v>787</v>
      </c>
      <c r="C633" s="3">
        <v>0.77718473895187801</v>
      </c>
      <c r="D633" s="1"/>
      <c r="E633" s="3">
        <v>1.8961673042798299</v>
      </c>
      <c r="F633" s="1"/>
    </row>
    <row r="634" spans="1:6" x14ac:dyDescent="0.3">
      <c r="A634" s="1"/>
      <c r="B634" s="1" t="s">
        <v>1951</v>
      </c>
      <c r="C634" s="1"/>
      <c r="D634" s="1"/>
      <c r="E634" s="1"/>
      <c r="F634" s="1"/>
    </row>
    <row r="635" spans="1:6" x14ac:dyDescent="0.3">
      <c r="A635" s="1"/>
      <c r="B635" s="1" t="s">
        <v>788</v>
      </c>
      <c r="C635" s="1"/>
      <c r="D635" s="1"/>
      <c r="E635" s="1"/>
      <c r="F635" s="1"/>
    </row>
    <row r="636" spans="1:6" x14ac:dyDescent="0.3">
      <c r="A636" s="2" t="s">
        <v>789</v>
      </c>
      <c r="B636" s="1" t="s">
        <v>790</v>
      </c>
      <c r="C636" s="3">
        <v>0.50978900665529103</v>
      </c>
      <c r="D636" s="3">
        <v>0.66542102618026699</v>
      </c>
      <c r="E636" s="3">
        <v>2.6142986238330401</v>
      </c>
      <c r="F636" s="3">
        <v>1.80439013258943</v>
      </c>
    </row>
    <row r="637" spans="1:6" x14ac:dyDescent="0.3">
      <c r="A637" s="1"/>
      <c r="B637" s="1" t="s">
        <v>791</v>
      </c>
      <c r="C637" s="1"/>
      <c r="D637" s="1"/>
      <c r="E637" s="1"/>
      <c r="F637" s="1"/>
    </row>
    <row r="638" spans="1:6" x14ac:dyDescent="0.3">
      <c r="A638" s="2" t="s">
        <v>792</v>
      </c>
      <c r="B638" s="1" t="s">
        <v>793</v>
      </c>
      <c r="C638" s="3">
        <v>0.49690567183529599</v>
      </c>
      <c r="D638" s="3">
        <v>0.65497428634689203</v>
      </c>
      <c r="E638" s="3">
        <v>3.10440378538916</v>
      </c>
      <c r="F638" s="3">
        <v>2.4109271446007599</v>
      </c>
    </row>
    <row r="639" spans="1:6" x14ac:dyDescent="0.3">
      <c r="A639" s="1"/>
      <c r="B639" s="1" t="s">
        <v>794</v>
      </c>
      <c r="C639" s="1"/>
      <c r="D639" s="1"/>
      <c r="E639" s="1"/>
      <c r="F639" s="1"/>
    </row>
    <row r="640" spans="1:6" x14ac:dyDescent="0.3">
      <c r="A640" s="2" t="s">
        <v>795</v>
      </c>
      <c r="B640" s="1" t="s">
        <v>796</v>
      </c>
      <c r="C640" s="3">
        <v>0.73248487094246195</v>
      </c>
      <c r="D640" s="3">
        <v>0.80492759920285095</v>
      </c>
      <c r="E640" s="3">
        <v>2.3095020224287501</v>
      </c>
      <c r="F640" s="3">
        <v>1.7663064948609899</v>
      </c>
    </row>
    <row r="641" spans="1:6" x14ac:dyDescent="0.3">
      <c r="A641" s="1"/>
      <c r="B641" s="1" t="s">
        <v>797</v>
      </c>
      <c r="C641" s="1"/>
      <c r="D641" s="1"/>
      <c r="E641" s="1"/>
      <c r="F641" s="1"/>
    </row>
    <row r="642" spans="1:6" x14ac:dyDescent="0.3">
      <c r="A642" s="2" t="s">
        <v>798</v>
      </c>
      <c r="B642" s="1" t="s">
        <v>799</v>
      </c>
      <c r="C642" s="1"/>
      <c r="D642" s="1"/>
      <c r="E642" s="1"/>
      <c r="F642" s="1"/>
    </row>
    <row r="643" spans="1:6" x14ac:dyDescent="0.3">
      <c r="A643" s="1"/>
      <c r="B643" s="1" t="s">
        <v>800</v>
      </c>
      <c r="C643" s="1"/>
      <c r="D643" s="1"/>
      <c r="E643" s="1"/>
      <c r="F643" s="1"/>
    </row>
    <row r="644" spans="1:6" x14ac:dyDescent="0.3">
      <c r="A644" s="2" t="s">
        <v>801</v>
      </c>
      <c r="B644" s="1" t="s">
        <v>802</v>
      </c>
      <c r="C644" s="3">
        <v>0.32656012009230201</v>
      </c>
      <c r="D644" s="3">
        <v>0.68097950267472795</v>
      </c>
      <c r="E644" s="3">
        <v>5.0174755302541998</v>
      </c>
      <c r="F644" s="3">
        <v>1.6125504346647199</v>
      </c>
    </row>
    <row r="645" spans="1:6" x14ac:dyDescent="0.3">
      <c r="A645" s="2" t="s">
        <v>803</v>
      </c>
      <c r="B645" s="1" t="s">
        <v>804</v>
      </c>
      <c r="C645" s="3">
        <v>0.90625561760975704</v>
      </c>
      <c r="D645" s="3">
        <v>1.0534247022304799</v>
      </c>
      <c r="E645" s="3">
        <v>1.6779289618164099</v>
      </c>
      <c r="F645" s="3">
        <v>1.3674223154727501</v>
      </c>
    </row>
    <row r="646" spans="1:6" x14ac:dyDescent="0.3">
      <c r="A646" s="1"/>
      <c r="B646" s="1" t="s">
        <v>785</v>
      </c>
      <c r="C646" s="1"/>
      <c r="D646" s="1"/>
      <c r="E646" s="1"/>
      <c r="F646" s="1"/>
    </row>
    <row r="647" spans="1:6" x14ac:dyDescent="0.3">
      <c r="A647" s="2" t="s">
        <v>805</v>
      </c>
      <c r="B647" s="1" t="s">
        <v>806</v>
      </c>
      <c r="C647" s="1"/>
      <c r="D647" s="1"/>
      <c r="E647" s="1"/>
      <c r="F647" s="1"/>
    </row>
    <row r="648" spans="1:6" x14ac:dyDescent="0.3">
      <c r="A648" s="1"/>
      <c r="B648" s="1" t="s">
        <v>807</v>
      </c>
      <c r="C648" s="1"/>
      <c r="D648" s="1"/>
      <c r="E648" s="1"/>
      <c r="F648" s="1"/>
    </row>
    <row r="649" spans="1:6" x14ac:dyDescent="0.3">
      <c r="A649" s="2" t="s">
        <v>808</v>
      </c>
      <c r="B649" s="1" t="s">
        <v>809</v>
      </c>
      <c r="C649" s="3">
        <v>0.60138190251927104</v>
      </c>
      <c r="D649" s="3">
        <v>0.73228280799569001</v>
      </c>
      <c r="E649" s="3">
        <v>2.2082284645913801</v>
      </c>
      <c r="F649" s="3">
        <v>1.7589636620662801</v>
      </c>
    </row>
    <row r="650" spans="1:6" x14ac:dyDescent="0.3">
      <c r="A650" s="1"/>
      <c r="B650" s="1" t="s">
        <v>810</v>
      </c>
      <c r="C650" s="1"/>
      <c r="D650" s="1"/>
      <c r="E650" s="1"/>
      <c r="F650" s="1"/>
    </row>
    <row r="651" spans="1:6" x14ac:dyDescent="0.3">
      <c r="A651" s="2" t="s">
        <v>811</v>
      </c>
      <c r="B651" s="1" t="s">
        <v>812</v>
      </c>
      <c r="C651" s="3">
        <v>0.61925979272488996</v>
      </c>
      <c r="D651" s="3">
        <v>0.60834351647214202</v>
      </c>
      <c r="E651" s="3">
        <v>2.4848097756410299</v>
      </c>
      <c r="F651" s="3">
        <v>1.77723301736997</v>
      </c>
    </row>
    <row r="652" spans="1:6" x14ac:dyDescent="0.3">
      <c r="A652" s="1"/>
      <c r="B652" s="1" t="s">
        <v>813</v>
      </c>
      <c r="C652" s="1"/>
      <c r="D652" s="1"/>
      <c r="E652" s="1"/>
      <c r="F652" s="1"/>
    </row>
    <row r="653" spans="1:6" x14ac:dyDescent="0.3">
      <c r="A653" s="2" t="s">
        <v>814</v>
      </c>
      <c r="B653" s="1" t="s">
        <v>815</v>
      </c>
      <c r="C653" s="3">
        <v>0.84341868984511903</v>
      </c>
      <c r="D653" s="1"/>
      <c r="E653" s="3">
        <v>1.84127924737766</v>
      </c>
      <c r="F653" s="1"/>
    </row>
    <row r="654" spans="1:6" x14ac:dyDescent="0.3">
      <c r="A654" s="2"/>
      <c r="B654" s="1" t="s">
        <v>107</v>
      </c>
      <c r="C654" s="3">
        <f>MEDIAN(C627:C653)</f>
        <v>0.73248487094246195</v>
      </c>
      <c r="D654" s="3">
        <f>MEDIAN(D627:D653)</f>
        <v>0.73228280799569001</v>
      </c>
      <c r="E654" s="3">
        <f>MEDIAN(E627:E653)</f>
        <v>2.3748704826519602</v>
      </c>
      <c r="F654" s="3">
        <f>MEDIAN(F627:F653)</f>
        <v>1.7663064948609899</v>
      </c>
    </row>
    <row r="655" spans="1:6" x14ac:dyDescent="0.3">
      <c r="A655" s="2"/>
      <c r="B655" s="1"/>
      <c r="C655" s="3"/>
      <c r="D655" s="1"/>
      <c r="E655" s="3"/>
      <c r="F655" s="1"/>
    </row>
    <row r="656" spans="1:6" x14ac:dyDescent="0.3">
      <c r="A656" s="2"/>
      <c r="B656" s="1"/>
      <c r="C656" s="3"/>
      <c r="D656" s="1"/>
      <c r="E656" s="3"/>
      <c r="F656" s="1"/>
    </row>
    <row r="657" spans="1:6" ht="17.399999999999999" x14ac:dyDescent="0.3">
      <c r="A657" s="7"/>
      <c r="B657" s="7" t="s">
        <v>816</v>
      </c>
      <c r="C657" s="7"/>
      <c r="D657" s="7"/>
      <c r="E657" s="7"/>
      <c r="F657" s="7"/>
    </row>
    <row r="658" spans="1:6" x14ac:dyDescent="0.3">
      <c r="A658" s="13" t="s">
        <v>0</v>
      </c>
      <c r="B658" s="14"/>
      <c r="C658" s="15" t="s">
        <v>1960</v>
      </c>
      <c r="D658" s="16" t="s">
        <v>1961</v>
      </c>
      <c r="E658" s="15" t="s">
        <v>1962</v>
      </c>
      <c r="F658" s="15" t="s">
        <v>1963</v>
      </c>
    </row>
    <row r="659" spans="1:6" x14ac:dyDescent="0.3">
      <c r="A659" s="1"/>
      <c r="B659" s="1" t="s">
        <v>1949</v>
      </c>
      <c r="C659" s="1"/>
      <c r="D659" s="1"/>
      <c r="E659" s="1"/>
      <c r="F659" s="1"/>
    </row>
    <row r="660" spans="1:6" x14ac:dyDescent="0.3">
      <c r="A660" s="2" t="s">
        <v>817</v>
      </c>
      <c r="B660" s="1" t="s">
        <v>818</v>
      </c>
      <c r="C660" s="3">
        <v>5.5775428054156597</v>
      </c>
      <c r="D660" s="3">
        <v>4.62599403496273</v>
      </c>
      <c r="E660" s="3">
        <v>1.4168122116624</v>
      </c>
      <c r="F660" s="3">
        <v>1.3534184961751801</v>
      </c>
    </row>
    <row r="661" spans="1:6" x14ac:dyDescent="0.3">
      <c r="A661" s="2" t="s">
        <v>819</v>
      </c>
      <c r="B661" s="1" t="s">
        <v>820</v>
      </c>
      <c r="C661" s="3">
        <v>2.4642034438038798</v>
      </c>
      <c r="D661" s="3">
        <v>3.0339660724877699</v>
      </c>
      <c r="E661" s="3">
        <v>1.39573191622766</v>
      </c>
      <c r="F661" s="3">
        <v>1.3312607683823701</v>
      </c>
    </row>
    <row r="662" spans="1:6" x14ac:dyDescent="0.3">
      <c r="A662" s="1"/>
      <c r="B662" s="1" t="s">
        <v>1951</v>
      </c>
      <c r="C662" s="1"/>
      <c r="D662" s="1"/>
      <c r="E662" s="1"/>
      <c r="F662" s="1"/>
    </row>
    <row r="663" spans="1:6" x14ac:dyDescent="0.3">
      <c r="A663" s="1"/>
      <c r="B663" s="1" t="s">
        <v>821</v>
      </c>
      <c r="C663" s="1"/>
      <c r="D663" s="1"/>
      <c r="E663" s="1"/>
      <c r="F663" s="1"/>
    </row>
    <row r="664" spans="1:6" x14ac:dyDescent="0.3">
      <c r="A664" s="2" t="s">
        <v>822</v>
      </c>
      <c r="B664" s="1" t="s">
        <v>823</v>
      </c>
      <c r="C664" s="3">
        <v>2.2258722791435099</v>
      </c>
      <c r="D664" s="3">
        <v>2.6747058628520501</v>
      </c>
      <c r="E664" s="3">
        <v>1.4684751853904701</v>
      </c>
      <c r="F664" s="3">
        <v>1.48605822028658</v>
      </c>
    </row>
    <row r="665" spans="1:6" x14ac:dyDescent="0.3">
      <c r="A665" s="1"/>
      <c r="B665" s="1" t="s">
        <v>824</v>
      </c>
      <c r="C665" s="1"/>
      <c r="D665" s="1"/>
      <c r="E665" s="1"/>
      <c r="F665" s="1"/>
    </row>
    <row r="666" spans="1:6" x14ac:dyDescent="0.3">
      <c r="A666" s="2" t="s">
        <v>825</v>
      </c>
      <c r="B666" s="1" t="s">
        <v>826</v>
      </c>
      <c r="C666" s="3">
        <v>2.6579975075906002</v>
      </c>
      <c r="D666" s="3">
        <v>2.9576244854007299</v>
      </c>
      <c r="E666" s="3">
        <v>1.3316460482666299</v>
      </c>
      <c r="F666" s="3">
        <v>1.29412649516812</v>
      </c>
    </row>
    <row r="667" spans="1:6" x14ac:dyDescent="0.3">
      <c r="A667" s="2" t="s">
        <v>827</v>
      </c>
      <c r="B667" s="1" t="s">
        <v>828</v>
      </c>
      <c r="C667" s="3">
        <v>2.4316963358803401</v>
      </c>
      <c r="D667" s="3">
        <v>3.02172234148042</v>
      </c>
      <c r="E667" s="3">
        <v>1.2150802449423499</v>
      </c>
      <c r="F667" s="3">
        <v>1.1021617236332699</v>
      </c>
    </row>
    <row r="668" spans="1:6" x14ac:dyDescent="0.3">
      <c r="A668" s="2" t="s">
        <v>829</v>
      </c>
      <c r="B668" s="1" t="s">
        <v>830</v>
      </c>
      <c r="C668" s="3">
        <v>2.74180005062976</v>
      </c>
      <c r="D668" s="3">
        <v>3.4185278011417202</v>
      </c>
      <c r="E668" s="3">
        <v>1.2187389669178299</v>
      </c>
      <c r="F668" s="3">
        <v>1.23062453721024</v>
      </c>
    </row>
    <row r="669" spans="1:6" x14ac:dyDescent="0.3">
      <c r="A669" s="2" t="s">
        <v>831</v>
      </c>
      <c r="B669" s="1" t="s">
        <v>832</v>
      </c>
      <c r="C669" s="1"/>
      <c r="D669" s="1"/>
      <c r="E669" s="1"/>
      <c r="F669" s="1"/>
    </row>
    <row r="670" spans="1:6" x14ac:dyDescent="0.3">
      <c r="A670" s="2" t="s">
        <v>833</v>
      </c>
      <c r="B670" s="1" t="s">
        <v>834</v>
      </c>
      <c r="C670" s="1"/>
      <c r="D670" s="1"/>
      <c r="E670" s="1"/>
      <c r="F670" s="1"/>
    </row>
    <row r="671" spans="1:6" x14ac:dyDescent="0.3">
      <c r="A671" s="1"/>
      <c r="B671" s="1" t="s">
        <v>835</v>
      </c>
      <c r="C671" s="1"/>
      <c r="D671" s="1"/>
      <c r="E671" s="1"/>
      <c r="F671" s="1"/>
    </row>
    <row r="672" spans="1:6" x14ac:dyDescent="0.3">
      <c r="A672" s="2" t="s">
        <v>836</v>
      </c>
      <c r="B672" s="1" t="s">
        <v>837</v>
      </c>
      <c r="C672" s="3">
        <v>1.3956863579951599</v>
      </c>
      <c r="D672" s="1"/>
      <c r="E672" s="3">
        <v>1.5594809542374799</v>
      </c>
      <c r="F672" s="1"/>
    </row>
    <row r="673" spans="1:6" x14ac:dyDescent="0.3">
      <c r="A673" s="1"/>
      <c r="B673" s="1" t="s">
        <v>838</v>
      </c>
      <c r="C673" s="1"/>
      <c r="D673" s="1"/>
      <c r="E673" s="1"/>
      <c r="F673" s="1"/>
    </row>
    <row r="674" spans="1:6" x14ac:dyDescent="0.3">
      <c r="A674" s="2" t="s">
        <v>839</v>
      </c>
      <c r="B674" s="1" t="s">
        <v>840</v>
      </c>
      <c r="C674" s="1"/>
      <c r="D674" s="1"/>
      <c r="E674" s="1"/>
      <c r="F674" s="1"/>
    </row>
    <row r="675" spans="1:6" x14ac:dyDescent="0.3">
      <c r="A675" s="2"/>
      <c r="B675" s="1" t="s">
        <v>58</v>
      </c>
      <c r="C675" s="3">
        <f>MEDIAN(C660:C674)</f>
        <v>2.4642034438038798</v>
      </c>
      <c r="D675" s="3">
        <f>MEDIAN(D660:D674)</f>
        <v>3.0278442069840947</v>
      </c>
      <c r="E675" s="3">
        <f>MEDIAN(E660:E674)</f>
        <v>1.39573191622766</v>
      </c>
      <c r="F675" s="3">
        <f>MEDIAN(F660:F674)</f>
        <v>1.3126936317752449</v>
      </c>
    </row>
    <row r="676" spans="1:6" x14ac:dyDescent="0.3">
      <c r="A676" s="2"/>
      <c r="B676" s="1"/>
      <c r="C676" s="1"/>
      <c r="D676" s="1"/>
      <c r="E676" s="1"/>
      <c r="F676" s="1"/>
    </row>
    <row r="677" spans="1:6" x14ac:dyDescent="0.3">
      <c r="A677" s="2"/>
      <c r="B677" s="1"/>
      <c r="C677" s="1"/>
      <c r="D677" s="1"/>
      <c r="E677" s="1"/>
      <c r="F677" s="1"/>
    </row>
    <row r="678" spans="1:6" ht="17.399999999999999" x14ac:dyDescent="0.3">
      <c r="A678" s="7"/>
      <c r="B678" s="7" t="s">
        <v>841</v>
      </c>
      <c r="C678" s="7"/>
      <c r="D678" s="7"/>
      <c r="E678" s="7"/>
      <c r="F678" s="7"/>
    </row>
    <row r="679" spans="1:6" x14ac:dyDescent="0.3">
      <c r="A679" s="13" t="s">
        <v>0</v>
      </c>
      <c r="B679" s="14"/>
      <c r="C679" s="15" t="s">
        <v>1960</v>
      </c>
      <c r="D679" s="16" t="s">
        <v>1961</v>
      </c>
      <c r="E679" s="15" t="s">
        <v>1962</v>
      </c>
      <c r="F679" s="15" t="s">
        <v>1963</v>
      </c>
    </row>
    <row r="680" spans="1:6" x14ac:dyDescent="0.3">
      <c r="A680" s="1"/>
      <c r="B680" s="1" t="s">
        <v>1949</v>
      </c>
      <c r="C680" s="1"/>
      <c r="D680" s="1"/>
      <c r="E680" s="1"/>
      <c r="F680" s="1"/>
    </row>
    <row r="681" spans="1:6" x14ac:dyDescent="0.3">
      <c r="A681" s="2" t="s">
        <v>842</v>
      </c>
      <c r="B681" s="1" t="s">
        <v>843</v>
      </c>
      <c r="C681" s="1"/>
      <c r="D681" s="1"/>
      <c r="E681" s="1"/>
      <c r="F681" s="1"/>
    </row>
    <row r="682" spans="1:6" x14ac:dyDescent="0.3">
      <c r="A682" s="2" t="s">
        <v>844</v>
      </c>
      <c r="B682" s="1" t="s">
        <v>845</v>
      </c>
      <c r="C682" s="3">
        <v>6.6353479936921298</v>
      </c>
      <c r="D682" s="3">
        <v>6.4476208221588402</v>
      </c>
      <c r="E682" s="3">
        <v>1.11081368227453</v>
      </c>
      <c r="F682" s="3">
        <v>0.56673448700456697</v>
      </c>
    </row>
    <row r="683" spans="1:6" x14ac:dyDescent="0.3">
      <c r="A683" s="2" t="s">
        <v>846</v>
      </c>
      <c r="B683" s="1" t="s">
        <v>847</v>
      </c>
      <c r="C683" s="1"/>
      <c r="D683" s="1"/>
      <c r="E683" s="1"/>
      <c r="F683" s="1"/>
    </row>
    <row r="684" spans="1:6" x14ac:dyDescent="0.3">
      <c r="A684" s="2" t="s">
        <v>848</v>
      </c>
      <c r="B684" s="1" t="s">
        <v>849</v>
      </c>
      <c r="C684" s="3">
        <v>4.28044849547158</v>
      </c>
      <c r="D684" s="3">
        <v>4.4546332078733197</v>
      </c>
      <c r="E684" s="3">
        <v>1.37375177108611</v>
      </c>
      <c r="F684" s="3">
        <v>0.96761923623800905</v>
      </c>
    </row>
    <row r="685" spans="1:6" x14ac:dyDescent="0.3">
      <c r="A685" s="2" t="s">
        <v>850</v>
      </c>
      <c r="B685" s="1" t="s">
        <v>851</v>
      </c>
      <c r="C685" s="3">
        <v>4.3343366321053596</v>
      </c>
      <c r="D685" s="3">
        <v>4.5094229632882898</v>
      </c>
      <c r="E685" s="3">
        <v>1.34929726483872</v>
      </c>
      <c r="F685" s="3">
        <v>0.99127047914117605</v>
      </c>
    </row>
    <row r="686" spans="1:6" x14ac:dyDescent="0.3">
      <c r="A686" s="2" t="s">
        <v>852</v>
      </c>
      <c r="B686" s="1" t="s">
        <v>853</v>
      </c>
      <c r="C686" s="1"/>
      <c r="D686" s="1"/>
      <c r="E686" s="1"/>
      <c r="F686" s="1"/>
    </row>
    <row r="687" spans="1:6" x14ac:dyDescent="0.3">
      <c r="A687" s="2" t="s">
        <v>854</v>
      </c>
      <c r="B687" s="1" t="s">
        <v>855</v>
      </c>
      <c r="C687" s="3">
        <v>3.9581484738745298</v>
      </c>
      <c r="D687" s="3">
        <v>4.1871042213913201</v>
      </c>
      <c r="E687" s="3">
        <v>1.2082196300413599</v>
      </c>
      <c r="F687" s="3">
        <v>0.92059335896769201</v>
      </c>
    </row>
    <row r="688" spans="1:6" x14ac:dyDescent="0.3">
      <c r="A688" s="1"/>
      <c r="B688" s="1" t="s">
        <v>856</v>
      </c>
      <c r="C688" s="1"/>
      <c r="D688" s="1"/>
      <c r="E688" s="1"/>
      <c r="F688" s="1"/>
    </row>
    <row r="689" spans="1:6" x14ac:dyDescent="0.3">
      <c r="A689" s="2" t="s">
        <v>857</v>
      </c>
      <c r="B689" s="1" t="s">
        <v>858</v>
      </c>
      <c r="C689" s="1"/>
      <c r="D689" s="1"/>
      <c r="E689" s="1"/>
      <c r="F689" s="1"/>
    </row>
    <row r="690" spans="1:6" x14ac:dyDescent="0.3">
      <c r="A690" s="1"/>
      <c r="B690" s="1" t="s">
        <v>859</v>
      </c>
      <c r="C690" s="1"/>
      <c r="D690" s="1"/>
      <c r="E690" s="1"/>
      <c r="F690" s="1"/>
    </row>
    <row r="691" spans="1:6" x14ac:dyDescent="0.3">
      <c r="A691" s="2" t="s">
        <v>860</v>
      </c>
      <c r="B691" s="1" t="s">
        <v>861</v>
      </c>
      <c r="C691" s="1"/>
      <c r="D691" s="1"/>
      <c r="E691" s="1"/>
      <c r="F691" s="1"/>
    </row>
    <row r="692" spans="1:6" x14ac:dyDescent="0.3">
      <c r="A692" s="1"/>
      <c r="B692" s="1" t="s">
        <v>1951</v>
      </c>
      <c r="C692" s="1"/>
      <c r="D692" s="1"/>
      <c r="E692" s="1"/>
      <c r="F692" s="1"/>
    </row>
    <row r="693" spans="1:6" x14ac:dyDescent="0.3">
      <c r="A693" s="1"/>
      <c r="B693" s="1" t="s">
        <v>862</v>
      </c>
      <c r="C693" s="1"/>
      <c r="D693" s="1"/>
      <c r="E693" s="1"/>
      <c r="F693" s="1"/>
    </row>
    <row r="694" spans="1:6" x14ac:dyDescent="0.3">
      <c r="A694" s="2" t="s">
        <v>863</v>
      </c>
      <c r="B694" s="1" t="s">
        <v>864</v>
      </c>
      <c r="C694" s="1"/>
      <c r="D694" s="1"/>
      <c r="E694" s="1"/>
      <c r="F694" s="1"/>
    </row>
    <row r="695" spans="1:6" x14ac:dyDescent="0.3">
      <c r="A695" s="1"/>
      <c r="B695" s="1" t="s">
        <v>865</v>
      </c>
      <c r="C695" s="1"/>
      <c r="D695" s="1"/>
      <c r="E695" s="1"/>
      <c r="F695" s="1"/>
    </row>
    <row r="696" spans="1:6" x14ac:dyDescent="0.3">
      <c r="A696" s="2" t="s">
        <v>866</v>
      </c>
      <c r="B696" s="1" t="s">
        <v>867</v>
      </c>
      <c r="C696" s="3">
        <v>3.9350120673903999</v>
      </c>
      <c r="D696" s="3">
        <v>4.1180903825791297</v>
      </c>
      <c r="E696" s="3">
        <v>0.92936686954104297</v>
      </c>
      <c r="F696" s="3">
        <v>0.681264076606105</v>
      </c>
    </row>
    <row r="697" spans="1:6" x14ac:dyDescent="0.3">
      <c r="A697" s="2" t="s">
        <v>868</v>
      </c>
      <c r="B697" s="1" t="s">
        <v>869</v>
      </c>
      <c r="C697" s="1"/>
      <c r="D697" s="1"/>
      <c r="E697" s="1"/>
      <c r="F697" s="1"/>
    </row>
    <row r="698" spans="1:6" x14ac:dyDescent="0.3">
      <c r="A698" s="1"/>
      <c r="B698" s="1" t="s">
        <v>870</v>
      </c>
      <c r="C698" s="1"/>
      <c r="D698" s="1"/>
      <c r="E698" s="1"/>
      <c r="F698" s="1"/>
    </row>
    <row r="699" spans="1:6" x14ac:dyDescent="0.3">
      <c r="A699" s="2" t="s">
        <v>871</v>
      </c>
      <c r="B699" s="1" t="s">
        <v>872</v>
      </c>
      <c r="C699" s="3">
        <v>4.3406872365846096</v>
      </c>
      <c r="D699" s="3">
        <v>4.1263537132708699</v>
      </c>
      <c r="E699" s="3">
        <v>1.1952868569318</v>
      </c>
      <c r="F699" s="3">
        <v>1.18785457916967</v>
      </c>
    </row>
    <row r="700" spans="1:6" x14ac:dyDescent="0.3">
      <c r="A700" s="2" t="s">
        <v>873</v>
      </c>
      <c r="B700" s="1" t="s">
        <v>874</v>
      </c>
      <c r="C700" s="1"/>
      <c r="D700" s="1"/>
      <c r="E700" s="1"/>
      <c r="F700" s="1"/>
    </row>
    <row r="701" spans="1:6" x14ac:dyDescent="0.3">
      <c r="A701" s="1"/>
      <c r="B701" s="1" t="s">
        <v>875</v>
      </c>
      <c r="C701" s="1"/>
      <c r="D701" s="1"/>
      <c r="E701" s="1"/>
      <c r="F701" s="1"/>
    </row>
    <row r="702" spans="1:6" x14ac:dyDescent="0.3">
      <c r="A702" s="2" t="s">
        <v>876</v>
      </c>
      <c r="B702" s="1" t="s">
        <v>877</v>
      </c>
      <c r="C702" s="3">
        <v>4.2369791884266004</v>
      </c>
      <c r="D702" s="3">
        <v>4.0356919509476104</v>
      </c>
      <c r="E702" s="3">
        <v>1.1721890212627699</v>
      </c>
      <c r="F702" s="3">
        <v>1.1941639475363299</v>
      </c>
    </row>
    <row r="703" spans="1:6" x14ac:dyDescent="0.3">
      <c r="A703" s="1"/>
      <c r="B703" s="1" t="s">
        <v>878</v>
      </c>
      <c r="C703" s="1"/>
      <c r="D703" s="1"/>
      <c r="E703" s="1"/>
      <c r="F703" s="1"/>
    </row>
    <row r="704" spans="1:6" x14ac:dyDescent="0.3">
      <c r="A704" s="2" t="s">
        <v>879</v>
      </c>
      <c r="B704" s="1" t="s">
        <v>880</v>
      </c>
      <c r="C704" s="3">
        <v>5.3906009694931498</v>
      </c>
      <c r="D704" s="3">
        <v>5.2417826864906596</v>
      </c>
      <c r="E704" s="3">
        <v>1.1312506812340699</v>
      </c>
      <c r="F704" s="3">
        <v>0.64137743971847405</v>
      </c>
    </row>
    <row r="705" spans="1:6" x14ac:dyDescent="0.3">
      <c r="A705" s="1"/>
      <c r="B705" s="1" t="s">
        <v>881</v>
      </c>
      <c r="C705" s="1"/>
      <c r="D705" s="1"/>
      <c r="E705" s="1"/>
      <c r="F705" s="1"/>
    </row>
    <row r="706" spans="1:6" x14ac:dyDescent="0.3">
      <c r="A706" s="2" t="s">
        <v>882</v>
      </c>
      <c r="B706" s="1" t="s">
        <v>883</v>
      </c>
      <c r="C706" s="3">
        <v>5.2200993262898399</v>
      </c>
      <c r="D706" s="3">
        <v>5.2201163892750904</v>
      </c>
      <c r="E706" s="3">
        <v>1.2365534722312801</v>
      </c>
      <c r="F706" s="3">
        <v>0.69942896289171796</v>
      </c>
    </row>
    <row r="707" spans="1:6" x14ac:dyDescent="0.3">
      <c r="A707" s="1"/>
      <c r="B707" s="1" t="s">
        <v>884</v>
      </c>
      <c r="C707" s="1"/>
      <c r="D707" s="1"/>
      <c r="E707" s="1"/>
      <c r="F707" s="1"/>
    </row>
    <row r="708" spans="1:6" x14ac:dyDescent="0.3">
      <c r="A708" s="2" t="s">
        <v>885</v>
      </c>
      <c r="B708" s="1" t="s">
        <v>886</v>
      </c>
      <c r="C708" s="3">
        <v>4.5242657821963999</v>
      </c>
      <c r="D708" s="3">
        <v>5.0344013847454203</v>
      </c>
      <c r="E708" s="3">
        <v>1.02020297524994</v>
      </c>
      <c r="F708" s="3">
        <v>0.43324862961660598</v>
      </c>
    </row>
    <row r="709" spans="1:6" x14ac:dyDescent="0.3">
      <c r="A709" s="2" t="s">
        <v>887</v>
      </c>
      <c r="B709" s="1" t="s">
        <v>888</v>
      </c>
      <c r="C709" s="3">
        <v>4.5651937594163901</v>
      </c>
      <c r="D709" s="3">
        <v>5.3393941182993698</v>
      </c>
      <c r="E709" s="3">
        <v>0.94760299335256604</v>
      </c>
      <c r="F709" s="3">
        <v>0.307628899789331</v>
      </c>
    </row>
    <row r="710" spans="1:6" x14ac:dyDescent="0.3">
      <c r="A710" s="1"/>
      <c r="B710" s="1" t="s">
        <v>889</v>
      </c>
      <c r="C710" s="1"/>
      <c r="D710" s="1"/>
      <c r="E710" s="1"/>
      <c r="F710" s="1"/>
    </row>
    <row r="711" spans="1:6" x14ac:dyDescent="0.3">
      <c r="A711" s="2" t="s">
        <v>890</v>
      </c>
      <c r="B711" s="1" t="s">
        <v>891</v>
      </c>
      <c r="C711" s="3">
        <v>3.9773124842616601</v>
      </c>
      <c r="D711" s="3">
        <v>4.2318260009693702</v>
      </c>
      <c r="E711" s="3">
        <v>1.0067112655013399</v>
      </c>
      <c r="F711" s="3">
        <v>0.69762658596813099</v>
      </c>
    </row>
    <row r="712" spans="1:6" x14ac:dyDescent="0.3">
      <c r="A712" s="1"/>
      <c r="B712" s="1" t="s">
        <v>892</v>
      </c>
      <c r="C712" s="1"/>
      <c r="D712" s="1"/>
      <c r="E712" s="1"/>
      <c r="F712" s="1"/>
    </row>
    <row r="713" spans="1:6" x14ac:dyDescent="0.3">
      <c r="A713" s="2" t="s">
        <v>893</v>
      </c>
      <c r="B713" s="1" t="s">
        <v>894</v>
      </c>
      <c r="C713" s="3">
        <v>2.0523540597664098</v>
      </c>
      <c r="D713" s="1"/>
      <c r="E713" s="3">
        <v>1.4191912289806501</v>
      </c>
      <c r="F713" s="1"/>
    </row>
    <row r="714" spans="1:6" x14ac:dyDescent="0.3">
      <c r="A714" s="1"/>
      <c r="B714" s="1" t="s">
        <v>895</v>
      </c>
      <c r="C714" s="1"/>
      <c r="D714" s="1"/>
      <c r="E714" s="1"/>
      <c r="F714" s="1"/>
    </row>
    <row r="715" spans="1:6" x14ac:dyDescent="0.3">
      <c r="A715" s="2" t="s">
        <v>896</v>
      </c>
      <c r="B715" s="1" t="s">
        <v>897</v>
      </c>
      <c r="C715" s="1"/>
      <c r="D715" s="1"/>
      <c r="E715" s="1"/>
      <c r="F715" s="1"/>
    </row>
    <row r="716" spans="1:6" x14ac:dyDescent="0.3">
      <c r="A716" s="1"/>
      <c r="B716" s="1" t="s">
        <v>898</v>
      </c>
      <c r="C716" s="1"/>
      <c r="D716" s="1"/>
      <c r="E716" s="1"/>
      <c r="F716" s="1"/>
    </row>
    <row r="717" spans="1:6" x14ac:dyDescent="0.3">
      <c r="A717" s="2" t="s">
        <v>899</v>
      </c>
      <c r="B717" s="1" t="s">
        <v>900</v>
      </c>
      <c r="C717" s="1"/>
      <c r="D717" s="1"/>
      <c r="E717" s="1"/>
      <c r="F717" s="1"/>
    </row>
    <row r="718" spans="1:6" x14ac:dyDescent="0.3">
      <c r="A718" s="1"/>
      <c r="B718" s="1" t="s">
        <v>856</v>
      </c>
      <c r="C718" s="1"/>
      <c r="D718" s="1"/>
      <c r="E718" s="1"/>
      <c r="F718" s="1"/>
    </row>
    <row r="719" spans="1:6" x14ac:dyDescent="0.3">
      <c r="A719" s="2" t="s">
        <v>901</v>
      </c>
      <c r="B719" s="1" t="s">
        <v>902</v>
      </c>
      <c r="C719" s="1"/>
      <c r="D719" s="1"/>
      <c r="E719" s="1"/>
      <c r="F719" s="1"/>
    </row>
    <row r="720" spans="1:6" x14ac:dyDescent="0.3">
      <c r="A720" s="1"/>
      <c r="B720" s="1" t="s">
        <v>903</v>
      </c>
      <c r="C720" s="1"/>
      <c r="D720" s="1"/>
      <c r="E720" s="1"/>
      <c r="F720" s="1"/>
    </row>
    <row r="721" spans="1:6" x14ac:dyDescent="0.3">
      <c r="A721" s="2" t="s">
        <v>904</v>
      </c>
      <c r="B721" s="1" t="s">
        <v>905</v>
      </c>
      <c r="C721" s="3">
        <v>4.0017301828713396</v>
      </c>
      <c r="D721" s="1"/>
      <c r="E721" s="3">
        <v>1.29121988254652</v>
      </c>
      <c r="F721" s="1"/>
    </row>
    <row r="722" spans="1:6" x14ac:dyDescent="0.3">
      <c r="A722" s="1"/>
      <c r="B722" s="1" t="s">
        <v>906</v>
      </c>
      <c r="C722" s="1"/>
      <c r="D722" s="1"/>
      <c r="E722" s="1"/>
      <c r="F722" s="1"/>
    </row>
    <row r="723" spans="1:6" x14ac:dyDescent="0.3">
      <c r="A723" s="2" t="s">
        <v>907</v>
      </c>
      <c r="B723" s="1" t="s">
        <v>908</v>
      </c>
      <c r="C723" s="1"/>
      <c r="D723" s="1"/>
      <c r="E723" s="1"/>
      <c r="F723" s="1"/>
    </row>
    <row r="724" spans="1:6" x14ac:dyDescent="0.3">
      <c r="A724" s="1"/>
      <c r="B724" s="1" t="s">
        <v>909</v>
      </c>
      <c r="C724" s="1"/>
      <c r="D724" s="1"/>
      <c r="E724" s="1"/>
      <c r="F724" s="1"/>
    </row>
    <row r="725" spans="1:6" x14ac:dyDescent="0.3">
      <c r="A725" s="2" t="s">
        <v>910</v>
      </c>
      <c r="B725" s="1" t="s">
        <v>911</v>
      </c>
      <c r="C725" s="3">
        <v>3.9871219316535802</v>
      </c>
      <c r="D725" s="3">
        <v>4.2536359196826803</v>
      </c>
      <c r="E725" s="3">
        <v>1.2047679591895699</v>
      </c>
      <c r="F725" s="3">
        <v>0.487824459002833</v>
      </c>
    </row>
    <row r="726" spans="1:6" x14ac:dyDescent="0.3">
      <c r="A726" s="2"/>
      <c r="B726" s="1" t="s">
        <v>107</v>
      </c>
      <c r="C726" s="3">
        <f>MEDIAN(C681:C725)</f>
        <v>4.28044849547158</v>
      </c>
      <c r="D726" s="3">
        <f>MEDIAN(D681:D725)</f>
        <v>4.4546332078733197</v>
      </c>
      <c r="E726" s="3">
        <f>MEDIAN(E681:E725)</f>
        <v>1.1952868569318</v>
      </c>
      <c r="F726" s="3">
        <f>MEDIAN(F681:F725)</f>
        <v>0.69762658596813099</v>
      </c>
    </row>
    <row r="727" spans="1:6" x14ac:dyDescent="0.3">
      <c r="A727" s="2"/>
      <c r="B727" s="1"/>
      <c r="C727" s="3"/>
      <c r="D727" s="3"/>
      <c r="E727" s="3"/>
      <c r="F727" s="3"/>
    </row>
    <row r="728" spans="1:6" x14ac:dyDescent="0.3">
      <c r="A728" s="2"/>
      <c r="B728" s="1"/>
      <c r="C728" s="3"/>
      <c r="D728" s="3"/>
      <c r="E728" s="3"/>
      <c r="F728" s="3"/>
    </row>
    <row r="729" spans="1:6" x14ac:dyDescent="0.3">
      <c r="A729" s="2"/>
      <c r="B729" s="1"/>
      <c r="C729" s="3"/>
      <c r="D729" s="3"/>
      <c r="E729" s="3"/>
      <c r="F729" s="3"/>
    </row>
    <row r="730" spans="1:6" x14ac:dyDescent="0.3">
      <c r="A730" s="2"/>
      <c r="B730" s="1"/>
      <c r="C730" s="3"/>
      <c r="D730" s="3"/>
      <c r="E730" s="3"/>
      <c r="F730" s="3"/>
    </row>
    <row r="731" spans="1:6" ht="17.399999999999999" x14ac:dyDescent="0.3">
      <c r="A731" s="7"/>
      <c r="B731" s="7" t="s">
        <v>912</v>
      </c>
      <c r="C731" s="7"/>
      <c r="D731" s="7"/>
      <c r="E731" s="7"/>
      <c r="F731" s="7"/>
    </row>
    <row r="732" spans="1:6" x14ac:dyDescent="0.3">
      <c r="A732" s="13" t="s">
        <v>0</v>
      </c>
      <c r="B732" s="14"/>
      <c r="C732" s="15" t="s">
        <v>1960</v>
      </c>
      <c r="D732" s="16" t="s">
        <v>1961</v>
      </c>
      <c r="E732" s="15" t="s">
        <v>1962</v>
      </c>
      <c r="F732" s="15" t="s">
        <v>1963</v>
      </c>
    </row>
    <row r="733" spans="1:6" x14ac:dyDescent="0.3">
      <c r="A733" s="1"/>
      <c r="B733" s="1" t="s">
        <v>1949</v>
      </c>
      <c r="C733" s="1"/>
      <c r="D733" s="1"/>
      <c r="E733" s="1"/>
      <c r="F733" s="1"/>
    </row>
    <row r="734" spans="1:6" x14ac:dyDescent="0.3">
      <c r="A734" s="2" t="s">
        <v>913</v>
      </c>
      <c r="B734" s="1" t="s">
        <v>914</v>
      </c>
      <c r="C734" s="3">
        <v>1.5061927255971801</v>
      </c>
      <c r="D734" s="1"/>
      <c r="E734" s="3">
        <v>1.9245385086107401</v>
      </c>
      <c r="F734" s="1"/>
    </row>
    <row r="735" spans="1:6" x14ac:dyDescent="0.3">
      <c r="A735" s="2" t="s">
        <v>915</v>
      </c>
      <c r="B735" s="1" t="s">
        <v>916</v>
      </c>
      <c r="C735" s="1"/>
      <c r="D735" s="1"/>
      <c r="E735" s="1"/>
      <c r="F735" s="1"/>
    </row>
    <row r="736" spans="1:6" x14ac:dyDescent="0.3">
      <c r="A736" s="2" t="s">
        <v>917</v>
      </c>
      <c r="B736" s="1" t="s">
        <v>918</v>
      </c>
      <c r="C736" s="3">
        <v>2.4224234731468699</v>
      </c>
      <c r="D736" s="3">
        <v>2.6240899668536302</v>
      </c>
      <c r="E736" s="3">
        <v>0.13892919626778999</v>
      </c>
      <c r="F736" s="3">
        <v>0.146540990955112</v>
      </c>
    </row>
    <row r="737" spans="1:6" x14ac:dyDescent="0.3">
      <c r="A737" s="1"/>
      <c r="B737" s="1" t="s">
        <v>1951</v>
      </c>
      <c r="C737" s="1"/>
      <c r="D737" s="1"/>
      <c r="E737" s="1"/>
      <c r="F737" s="1"/>
    </row>
    <row r="738" spans="1:6" x14ac:dyDescent="0.3">
      <c r="A738" s="1"/>
      <c r="B738" s="1" t="s">
        <v>919</v>
      </c>
      <c r="C738" s="1"/>
      <c r="D738" s="1"/>
      <c r="E738" s="1"/>
      <c r="F738" s="1"/>
    </row>
    <row r="739" spans="1:6" x14ac:dyDescent="0.3">
      <c r="A739" s="2" t="s">
        <v>920</v>
      </c>
      <c r="B739" s="1" t="s">
        <v>921</v>
      </c>
      <c r="C739" s="3">
        <v>1.5411223595852399</v>
      </c>
      <c r="D739" s="3">
        <v>1.74115675532001</v>
      </c>
      <c r="E739" s="3">
        <v>1.66568861552993</v>
      </c>
      <c r="F739" s="3">
        <v>1.1470510371468401</v>
      </c>
    </row>
    <row r="740" spans="1:6" x14ac:dyDescent="0.3">
      <c r="A740" s="1"/>
      <c r="B740" s="1" t="s">
        <v>922</v>
      </c>
      <c r="C740" s="1"/>
      <c r="D740" s="1"/>
      <c r="E740" s="1"/>
      <c r="F740" s="1"/>
    </row>
    <row r="741" spans="1:6" x14ac:dyDescent="0.3">
      <c r="A741" s="2" t="s">
        <v>923</v>
      </c>
      <c r="B741" s="1" t="s">
        <v>924</v>
      </c>
      <c r="C741" s="1"/>
      <c r="D741" s="1"/>
      <c r="E741" s="1"/>
      <c r="F741" s="1"/>
    </row>
    <row r="742" spans="1:6" x14ac:dyDescent="0.3">
      <c r="A742" s="2" t="s">
        <v>925</v>
      </c>
      <c r="B742" s="1" t="s">
        <v>926</v>
      </c>
      <c r="C742" s="3">
        <v>2.1969815556265799</v>
      </c>
      <c r="D742" s="3">
        <v>2.0583852339255899</v>
      </c>
      <c r="E742" s="3">
        <v>0.92938517081559902</v>
      </c>
      <c r="F742" s="3">
        <v>0.98409625786659805</v>
      </c>
    </row>
    <row r="743" spans="1:6" x14ac:dyDescent="0.3">
      <c r="A743" s="1"/>
      <c r="B743" s="1" t="s">
        <v>927</v>
      </c>
      <c r="C743" s="1"/>
      <c r="D743" s="1"/>
      <c r="E743" s="1"/>
      <c r="F743" s="1"/>
    </row>
    <row r="744" spans="1:6" x14ac:dyDescent="0.3">
      <c r="A744" s="2" t="s">
        <v>928</v>
      </c>
      <c r="B744" s="1" t="s">
        <v>929</v>
      </c>
      <c r="C744" s="3">
        <v>1.00234235093752</v>
      </c>
      <c r="D744" s="1"/>
      <c r="E744" s="3">
        <v>1.7015452165689899</v>
      </c>
      <c r="F744" s="1"/>
    </row>
    <row r="745" spans="1:6" x14ac:dyDescent="0.3">
      <c r="A745" s="2" t="s">
        <v>930</v>
      </c>
      <c r="B745" s="1" t="s">
        <v>931</v>
      </c>
      <c r="C745" s="3">
        <v>0.59460711504503105</v>
      </c>
      <c r="D745" s="1"/>
      <c r="E745" s="3">
        <v>2.2465786303456401</v>
      </c>
      <c r="F745" s="1"/>
    </row>
    <row r="746" spans="1:6" x14ac:dyDescent="0.3">
      <c r="A746" s="2" t="s">
        <v>932</v>
      </c>
      <c r="B746" s="1" t="s">
        <v>933</v>
      </c>
      <c r="C746" s="3">
        <v>4.6307087797927</v>
      </c>
      <c r="D746" s="3">
        <v>4.5627722324862203</v>
      </c>
      <c r="E746" s="3">
        <v>0.91151437865460605</v>
      </c>
      <c r="F746" s="3">
        <v>0.61759994092121895</v>
      </c>
    </row>
    <row r="747" spans="1:6" x14ac:dyDescent="0.3">
      <c r="A747" s="2" t="s">
        <v>934</v>
      </c>
      <c r="B747" s="1" t="s">
        <v>935</v>
      </c>
      <c r="C747" s="3">
        <v>1.25396548398174</v>
      </c>
      <c r="D747" s="1"/>
      <c r="E747" s="3">
        <v>1.6838956923753801</v>
      </c>
      <c r="F747" s="1"/>
    </row>
    <row r="748" spans="1:6" x14ac:dyDescent="0.3">
      <c r="A748" s="1"/>
      <c r="B748" s="1" t="s">
        <v>936</v>
      </c>
      <c r="C748" s="1"/>
      <c r="D748" s="1"/>
      <c r="E748" s="1"/>
      <c r="F748" s="1"/>
    </row>
    <row r="749" spans="1:6" x14ac:dyDescent="0.3">
      <c r="A749" s="2" t="s">
        <v>937</v>
      </c>
      <c r="B749" s="1" t="s">
        <v>938</v>
      </c>
      <c r="C749" s="3">
        <v>3.3001646461899501</v>
      </c>
      <c r="D749" s="3">
        <v>3.2852245162867701</v>
      </c>
      <c r="E749" s="3">
        <v>0.99751803864135302</v>
      </c>
      <c r="F749" s="3">
        <v>0.86528166357800496</v>
      </c>
    </row>
    <row r="750" spans="1:6" x14ac:dyDescent="0.3">
      <c r="A750" s="2" t="s">
        <v>939</v>
      </c>
      <c r="B750" s="1" t="s">
        <v>940</v>
      </c>
      <c r="C750" s="3">
        <v>3.30649953215736</v>
      </c>
      <c r="D750" s="3">
        <v>3.2873504030116898</v>
      </c>
      <c r="E750" s="3">
        <v>1.0145645716010201</v>
      </c>
      <c r="F750" s="3">
        <v>0.89262036027074099</v>
      </c>
    </row>
    <row r="751" spans="1:6" x14ac:dyDescent="0.3">
      <c r="A751" s="2" t="s">
        <v>941</v>
      </c>
      <c r="B751" s="1" t="s">
        <v>942</v>
      </c>
      <c r="C751" s="3">
        <v>3.3084500318727899</v>
      </c>
      <c r="D751" s="3">
        <v>3.28821449304768</v>
      </c>
      <c r="E751" s="3">
        <v>1.04017357111242</v>
      </c>
      <c r="F751" s="3">
        <v>0.93240409486779396</v>
      </c>
    </row>
    <row r="752" spans="1:6" x14ac:dyDescent="0.3">
      <c r="A752" s="2" t="s">
        <v>943</v>
      </c>
      <c r="B752" s="1" t="s">
        <v>944</v>
      </c>
      <c r="C752" s="3">
        <v>2.3764135359551402</v>
      </c>
      <c r="D752" s="3">
        <v>2.5583409475597501</v>
      </c>
      <c r="E752" s="3">
        <v>0.83119526422049805</v>
      </c>
      <c r="F752" s="3">
        <v>0.82585168420402799</v>
      </c>
    </row>
    <row r="753" spans="1:6" x14ac:dyDescent="0.3">
      <c r="A753" s="1"/>
      <c r="B753" s="1" t="s">
        <v>945</v>
      </c>
      <c r="C753" s="1"/>
      <c r="D753" s="1"/>
      <c r="E753" s="1"/>
      <c r="F753" s="1"/>
    </row>
    <row r="754" spans="1:6" x14ac:dyDescent="0.3">
      <c r="A754" s="2" t="s">
        <v>946</v>
      </c>
      <c r="B754" s="1" t="s">
        <v>947</v>
      </c>
      <c r="C754" s="3">
        <v>4.6548286966310197</v>
      </c>
      <c r="D754" s="3">
        <v>5.3284907378240201</v>
      </c>
      <c r="E754" s="3">
        <v>-0.33305613326906702</v>
      </c>
      <c r="F754" s="3">
        <v>0.219967181807771</v>
      </c>
    </row>
    <row r="755" spans="1:6" x14ac:dyDescent="0.3">
      <c r="A755" s="2"/>
      <c r="B755" s="1" t="s">
        <v>107</v>
      </c>
      <c r="C755" s="3">
        <f>MEDIAN(C734:C754)</f>
        <v>2.3764135359551402</v>
      </c>
      <c r="D755" s="3">
        <f>MEDIAN(D734:D754)</f>
        <v>3.2852245162867701</v>
      </c>
      <c r="E755" s="3">
        <f>MEDIAN(E734:E754)</f>
        <v>1.0145645716010201</v>
      </c>
      <c r="F755" s="3">
        <f>MEDIAN(F734:F754)</f>
        <v>0.86528166357800496</v>
      </c>
    </row>
    <row r="756" spans="1:6" x14ac:dyDescent="0.3">
      <c r="A756" s="2"/>
      <c r="B756" s="1"/>
      <c r="C756" s="3"/>
      <c r="D756" s="3"/>
      <c r="E756" s="3"/>
      <c r="F756" s="3"/>
    </row>
    <row r="757" spans="1:6" x14ac:dyDescent="0.3">
      <c r="A757" s="2"/>
      <c r="B757" s="1"/>
      <c r="C757" s="3"/>
      <c r="D757" s="3"/>
      <c r="E757" s="3"/>
      <c r="F757" s="3"/>
    </row>
    <row r="758" spans="1:6" x14ac:dyDescent="0.3">
      <c r="A758" s="2"/>
      <c r="B758" s="1"/>
      <c r="C758" s="3"/>
      <c r="D758" s="3"/>
      <c r="E758" s="3"/>
      <c r="F758" s="3"/>
    </row>
    <row r="759" spans="1:6" ht="17.399999999999999" x14ac:dyDescent="0.3">
      <c r="A759" s="7"/>
      <c r="B759" s="7" t="s">
        <v>948</v>
      </c>
      <c r="C759" s="7"/>
      <c r="D759" s="7"/>
      <c r="E759" s="7"/>
      <c r="F759" s="7"/>
    </row>
    <row r="760" spans="1:6" x14ac:dyDescent="0.3">
      <c r="A760" s="13" t="s">
        <v>0</v>
      </c>
      <c r="B760" s="14"/>
      <c r="C760" s="15" t="s">
        <v>1960</v>
      </c>
      <c r="D760" s="16" t="s">
        <v>1961</v>
      </c>
      <c r="E760" s="15" t="s">
        <v>1962</v>
      </c>
      <c r="F760" s="15" t="s">
        <v>1963</v>
      </c>
    </row>
    <row r="761" spans="1:6" x14ac:dyDescent="0.3">
      <c r="A761" s="1"/>
      <c r="B761" s="1" t="s">
        <v>1949</v>
      </c>
      <c r="C761" s="1"/>
      <c r="D761" s="1"/>
      <c r="E761" s="1"/>
      <c r="F761" s="1"/>
    </row>
    <row r="762" spans="1:6" x14ac:dyDescent="0.3">
      <c r="A762" s="2" t="s">
        <v>949</v>
      </c>
      <c r="B762" s="1" t="s">
        <v>950</v>
      </c>
      <c r="C762" s="3">
        <v>2.2899287191619102</v>
      </c>
      <c r="D762" s="3">
        <v>2.4551553288086598</v>
      </c>
      <c r="E762" s="3">
        <v>1.10040988926677</v>
      </c>
      <c r="F762" s="3">
        <v>1.1694594978817601</v>
      </c>
    </row>
    <row r="763" spans="1:6" x14ac:dyDescent="0.3">
      <c r="A763" s="1"/>
      <c r="B763" s="1" t="s">
        <v>951</v>
      </c>
      <c r="C763" s="1"/>
      <c r="D763" s="1"/>
      <c r="E763" s="1"/>
      <c r="F763" s="1"/>
    </row>
    <row r="764" spans="1:6" x14ac:dyDescent="0.3">
      <c r="A764" s="2" t="s">
        <v>952</v>
      </c>
      <c r="B764" s="1" t="s">
        <v>953</v>
      </c>
      <c r="C764" s="3">
        <v>0.54561465634054795</v>
      </c>
      <c r="D764" s="3">
        <v>0.69296026432373203</v>
      </c>
      <c r="E764" s="3">
        <v>3.03076977523803</v>
      </c>
      <c r="F764" s="3">
        <v>1.9935435313308201</v>
      </c>
    </row>
    <row r="765" spans="1:6" x14ac:dyDescent="0.3">
      <c r="A765" s="1"/>
      <c r="B765" s="1" t="s">
        <v>954</v>
      </c>
      <c r="C765" s="1"/>
      <c r="D765" s="1"/>
      <c r="E765" s="1"/>
      <c r="F765" s="1"/>
    </row>
    <row r="766" spans="1:6" x14ac:dyDescent="0.3">
      <c r="A766" s="2" t="s">
        <v>955</v>
      </c>
      <c r="B766" s="1" t="s">
        <v>956</v>
      </c>
      <c r="C766" s="3">
        <v>1.8903396318061201</v>
      </c>
      <c r="D766" s="3">
        <v>2.1088125925594299</v>
      </c>
      <c r="E766" s="3">
        <v>1.7852571956205701</v>
      </c>
      <c r="F766" s="3">
        <v>1.5554088625648399</v>
      </c>
    </row>
    <row r="767" spans="1:6" x14ac:dyDescent="0.3">
      <c r="A767" s="2" t="s">
        <v>957</v>
      </c>
      <c r="B767" s="1" t="s">
        <v>958</v>
      </c>
      <c r="C767" s="1"/>
      <c r="D767" s="1"/>
      <c r="E767" s="1"/>
      <c r="F767" s="1"/>
    </row>
    <row r="768" spans="1:6" x14ac:dyDescent="0.3">
      <c r="A768" s="2" t="s">
        <v>959</v>
      </c>
      <c r="B768" s="1" t="s">
        <v>960</v>
      </c>
      <c r="C768" s="3">
        <v>2.2498599733713598</v>
      </c>
      <c r="D768" s="3">
        <v>2.26147262631308</v>
      </c>
      <c r="E768" s="3">
        <v>1.7039088351685401</v>
      </c>
      <c r="F768" s="3">
        <v>1.56909012738577</v>
      </c>
    </row>
    <row r="769" spans="1:6" x14ac:dyDescent="0.3">
      <c r="A769" s="2" t="s">
        <v>961</v>
      </c>
      <c r="B769" s="1" t="s">
        <v>962</v>
      </c>
      <c r="C769" s="3">
        <v>2.2772927847014</v>
      </c>
      <c r="D769" s="1"/>
      <c r="E769" s="3">
        <v>1.67213809145126</v>
      </c>
      <c r="F769" s="1"/>
    </row>
    <row r="770" spans="1:6" x14ac:dyDescent="0.3">
      <c r="A770" s="2" t="s">
        <v>963</v>
      </c>
      <c r="B770" s="1" t="s">
        <v>964</v>
      </c>
      <c r="C770" s="3">
        <v>1.4072093085174</v>
      </c>
      <c r="D770" s="1"/>
      <c r="E770" s="3">
        <v>0.73642892616302202</v>
      </c>
      <c r="F770" s="1"/>
    </row>
    <row r="771" spans="1:6" x14ac:dyDescent="0.3">
      <c r="A771" s="2" t="s">
        <v>965</v>
      </c>
      <c r="B771" s="1" t="s">
        <v>966</v>
      </c>
      <c r="C771" s="3">
        <v>1.24481432941697</v>
      </c>
      <c r="D771" s="3">
        <v>1.8179122897479301</v>
      </c>
      <c r="E771" s="3">
        <v>2.3782868282057299</v>
      </c>
      <c r="F771" s="3">
        <v>1.67024716856749</v>
      </c>
    </row>
    <row r="772" spans="1:6" x14ac:dyDescent="0.3">
      <c r="A772" s="1"/>
      <c r="B772" s="1" t="s">
        <v>1951</v>
      </c>
      <c r="C772" s="1"/>
      <c r="D772" s="1"/>
      <c r="E772" s="1"/>
      <c r="F772" s="1"/>
    </row>
    <row r="773" spans="1:6" x14ac:dyDescent="0.3">
      <c r="A773" s="1"/>
      <c r="B773" s="1" t="s">
        <v>967</v>
      </c>
      <c r="C773" s="1"/>
      <c r="D773" s="1"/>
      <c r="E773" s="1"/>
      <c r="F773" s="1"/>
    </row>
    <row r="774" spans="1:6" x14ac:dyDescent="0.3">
      <c r="A774" s="2" t="s">
        <v>968</v>
      </c>
      <c r="B774" s="1" t="s">
        <v>969</v>
      </c>
      <c r="C774" s="3">
        <v>1.5994134812865299</v>
      </c>
      <c r="D774" s="3">
        <v>1.85046476939116</v>
      </c>
      <c r="E774" s="3">
        <v>1.46234368986275</v>
      </c>
      <c r="F774" s="3">
        <v>1.37586280439374</v>
      </c>
    </row>
    <row r="775" spans="1:6" x14ac:dyDescent="0.3">
      <c r="A775" s="1"/>
      <c r="B775" s="1" t="s">
        <v>970</v>
      </c>
      <c r="C775" s="1"/>
      <c r="D775" s="1"/>
      <c r="E775" s="1"/>
      <c r="F775" s="1"/>
    </row>
    <row r="776" spans="1:6" x14ac:dyDescent="0.3">
      <c r="A776" s="2" t="s">
        <v>971</v>
      </c>
      <c r="B776" s="1" t="s">
        <v>972</v>
      </c>
      <c r="C776" s="3">
        <v>1.5592343855480699</v>
      </c>
      <c r="D776" s="3">
        <v>1.50748449647673</v>
      </c>
      <c r="E776" s="3">
        <v>1.80043737935158</v>
      </c>
      <c r="F776" s="3">
        <v>1.49653262541975</v>
      </c>
    </row>
    <row r="777" spans="1:6" x14ac:dyDescent="0.3">
      <c r="A777" s="1"/>
      <c r="B777" s="1" t="s">
        <v>973</v>
      </c>
      <c r="C777" s="1"/>
      <c r="D777" s="1"/>
      <c r="E777" s="1"/>
      <c r="F777" s="1"/>
    </row>
    <row r="778" spans="1:6" x14ac:dyDescent="0.3">
      <c r="A778" s="2" t="s">
        <v>974</v>
      </c>
      <c r="B778" s="1" t="s">
        <v>975</v>
      </c>
      <c r="C778" s="3">
        <v>1.1689919593790601</v>
      </c>
      <c r="D778" s="3">
        <v>1.18788209209028</v>
      </c>
      <c r="E778" s="3">
        <v>2.1692934152976902</v>
      </c>
      <c r="F778" s="3">
        <v>1.70434536492803</v>
      </c>
    </row>
    <row r="779" spans="1:6" x14ac:dyDescent="0.3">
      <c r="A779" s="1"/>
      <c r="B779" s="1" t="s">
        <v>976</v>
      </c>
      <c r="C779" s="1"/>
      <c r="D779" s="1"/>
      <c r="E779" s="1"/>
      <c r="F779" s="1"/>
    </row>
    <row r="780" spans="1:6" x14ac:dyDescent="0.3">
      <c r="A780" s="2" t="s">
        <v>977</v>
      </c>
      <c r="B780" s="1" t="s">
        <v>978</v>
      </c>
      <c r="C780" s="1"/>
      <c r="D780" s="1"/>
      <c r="E780" s="1"/>
      <c r="F780" s="1"/>
    </row>
    <row r="781" spans="1:6" x14ac:dyDescent="0.3">
      <c r="A781" s="2" t="s">
        <v>979</v>
      </c>
      <c r="B781" s="1" t="s">
        <v>980</v>
      </c>
      <c r="C781" s="3">
        <v>0.47410641327089198</v>
      </c>
      <c r="D781" s="3">
        <v>0.52180475329278797</v>
      </c>
      <c r="E781" s="3">
        <v>2.8630107718115698</v>
      </c>
      <c r="F781" s="3">
        <v>2.2294112450854602</v>
      </c>
    </row>
    <row r="782" spans="1:6" x14ac:dyDescent="0.3">
      <c r="A782" s="2" t="s">
        <v>981</v>
      </c>
      <c r="B782" s="1" t="s">
        <v>982</v>
      </c>
      <c r="C782" s="3">
        <v>1.0468925626241701</v>
      </c>
      <c r="D782" s="3">
        <v>1.18418205142849</v>
      </c>
      <c r="E782" s="3">
        <v>2.2032445436852299</v>
      </c>
      <c r="F782" s="3">
        <v>1.64674540897059</v>
      </c>
    </row>
    <row r="783" spans="1:6" x14ac:dyDescent="0.3">
      <c r="A783" s="2" t="s">
        <v>983</v>
      </c>
      <c r="B783" s="1" t="s">
        <v>984</v>
      </c>
      <c r="C783" s="1"/>
      <c r="D783" s="1"/>
      <c r="E783" s="1"/>
      <c r="F783" s="1"/>
    </row>
    <row r="784" spans="1:6" x14ac:dyDescent="0.3">
      <c r="A784" s="2" t="s">
        <v>985</v>
      </c>
      <c r="B784" s="1" t="s">
        <v>986</v>
      </c>
      <c r="C784" s="1"/>
      <c r="D784" s="1"/>
      <c r="E784" s="1"/>
      <c r="F784" s="1"/>
    </row>
    <row r="785" spans="1:6" x14ac:dyDescent="0.3">
      <c r="A785" s="2" t="s">
        <v>987</v>
      </c>
      <c r="B785" s="1" t="s">
        <v>988</v>
      </c>
      <c r="C785" s="3">
        <v>1.6840138950526</v>
      </c>
      <c r="D785" s="3">
        <v>1.94728103611354</v>
      </c>
      <c r="E785" s="3">
        <v>1.37940997723572</v>
      </c>
      <c r="F785" s="3">
        <v>1.33106014455962</v>
      </c>
    </row>
    <row r="786" spans="1:6" x14ac:dyDescent="0.3">
      <c r="A786" s="2" t="s">
        <v>989</v>
      </c>
      <c r="B786" s="1" t="s">
        <v>990</v>
      </c>
      <c r="C786" s="3">
        <v>1.74678983275251</v>
      </c>
      <c r="D786" s="3">
        <v>1.76969771559499</v>
      </c>
      <c r="E786" s="3">
        <v>1.6188602334962101</v>
      </c>
      <c r="F786" s="3">
        <v>1.1974747187506101</v>
      </c>
    </row>
    <row r="787" spans="1:6" x14ac:dyDescent="0.3">
      <c r="A787" s="2" t="s">
        <v>991</v>
      </c>
      <c r="B787" s="1" t="s">
        <v>992</v>
      </c>
      <c r="C787" s="3">
        <v>1.9445874618965999</v>
      </c>
      <c r="D787" s="3">
        <v>2.3444795889897501</v>
      </c>
      <c r="E787" s="3">
        <v>0.91960788004917204</v>
      </c>
      <c r="F787" s="3">
        <v>1.0345840658286001</v>
      </c>
    </row>
    <row r="788" spans="1:6" x14ac:dyDescent="0.3">
      <c r="A788" s="1"/>
      <c r="B788" s="1" t="s">
        <v>993</v>
      </c>
      <c r="C788" s="1"/>
      <c r="D788" s="1"/>
      <c r="E788" s="1"/>
      <c r="F788" s="1"/>
    </row>
    <row r="789" spans="1:6" x14ac:dyDescent="0.3">
      <c r="A789" s="2" t="s">
        <v>994</v>
      </c>
      <c r="B789" s="1" t="s">
        <v>995</v>
      </c>
      <c r="C789" s="3">
        <v>1.3775914211173399</v>
      </c>
      <c r="D789" s="3">
        <v>1.6688334767133799</v>
      </c>
      <c r="E789" s="3">
        <v>2.0902945458654201</v>
      </c>
      <c r="F789" s="3">
        <v>1.5097482196022101</v>
      </c>
    </row>
    <row r="790" spans="1:6" x14ac:dyDescent="0.3">
      <c r="A790" s="1"/>
      <c r="B790" s="1" t="s">
        <v>951</v>
      </c>
      <c r="C790" s="1"/>
      <c r="D790" s="1"/>
      <c r="E790" s="1"/>
      <c r="F790" s="1"/>
    </row>
    <row r="791" spans="1:6" x14ac:dyDescent="0.3">
      <c r="A791" s="2" t="s">
        <v>996</v>
      </c>
      <c r="B791" s="1" t="s">
        <v>997</v>
      </c>
      <c r="C791" s="1"/>
      <c r="D791" s="1"/>
      <c r="E791" s="1"/>
      <c r="F791" s="1"/>
    </row>
    <row r="792" spans="1:6" x14ac:dyDescent="0.3">
      <c r="A792" s="1"/>
      <c r="B792" s="1" t="s">
        <v>998</v>
      </c>
      <c r="C792" s="1"/>
      <c r="D792" s="1"/>
      <c r="E792" s="1"/>
      <c r="F792" s="1"/>
    </row>
    <row r="793" spans="1:6" x14ac:dyDescent="0.3">
      <c r="A793" s="2" t="s">
        <v>999</v>
      </c>
      <c r="B793" s="1" t="s">
        <v>1000</v>
      </c>
      <c r="C793" s="3">
        <v>1.6195032481694001</v>
      </c>
      <c r="D793" s="3">
        <v>2.1061123219429101</v>
      </c>
      <c r="E793" s="3">
        <v>1.51200539044683</v>
      </c>
      <c r="F793" s="3">
        <v>1.3569670103443501</v>
      </c>
    </row>
    <row r="794" spans="1:6" x14ac:dyDescent="0.3">
      <c r="A794" s="2" t="s">
        <v>1001</v>
      </c>
      <c r="B794" s="1" t="s">
        <v>1002</v>
      </c>
      <c r="C794" s="3">
        <v>1.6252140349626201</v>
      </c>
      <c r="D794" s="3">
        <v>2.1089355526720599</v>
      </c>
      <c r="E794" s="3">
        <v>1.54416839349327</v>
      </c>
      <c r="F794" s="3">
        <v>1.3896014465720601</v>
      </c>
    </row>
    <row r="795" spans="1:6" x14ac:dyDescent="0.3">
      <c r="A795" s="2" t="s">
        <v>1003</v>
      </c>
      <c r="B795" s="1" t="s">
        <v>1004</v>
      </c>
      <c r="C795" s="3">
        <v>1.62703308943584</v>
      </c>
      <c r="D795" s="3">
        <v>2.1087590274402199</v>
      </c>
      <c r="E795" s="3">
        <v>1.57016762101637</v>
      </c>
      <c r="F795" s="3">
        <v>1.4181913596896301</v>
      </c>
    </row>
    <row r="796" spans="1:6" x14ac:dyDescent="0.3">
      <c r="A796" s="1"/>
      <c r="B796" s="1" t="s">
        <v>1005</v>
      </c>
      <c r="C796" s="1"/>
      <c r="D796" s="1"/>
      <c r="E796" s="1"/>
      <c r="F796" s="1"/>
    </row>
    <row r="797" spans="1:6" x14ac:dyDescent="0.3">
      <c r="A797" s="2" t="s">
        <v>1006</v>
      </c>
      <c r="B797" s="1" t="s">
        <v>1007</v>
      </c>
      <c r="C797" s="3">
        <v>2.3292274981925898</v>
      </c>
      <c r="D797" s="3">
        <v>2.66418288337981</v>
      </c>
      <c r="E797" s="3">
        <v>1.1071124624394799</v>
      </c>
      <c r="F797" s="3">
        <v>1.19116998599942</v>
      </c>
    </row>
    <row r="798" spans="1:6" x14ac:dyDescent="0.3">
      <c r="A798" s="1"/>
      <c r="B798" s="1" t="s">
        <v>1008</v>
      </c>
      <c r="C798" s="1"/>
      <c r="D798" s="1"/>
      <c r="E798" s="1"/>
      <c r="F798" s="1"/>
    </row>
    <row r="799" spans="1:6" x14ac:dyDescent="0.3">
      <c r="A799" s="2" t="s">
        <v>1009</v>
      </c>
      <c r="B799" s="1" t="s">
        <v>1010</v>
      </c>
      <c r="C799" s="3">
        <v>1.4296450092012001</v>
      </c>
      <c r="D799" s="3">
        <v>1.60466714205315</v>
      </c>
      <c r="E799" s="3">
        <v>1.41905409823099</v>
      </c>
      <c r="F799" s="3">
        <v>1.4249010232695001</v>
      </c>
    </row>
    <row r="800" spans="1:6" x14ac:dyDescent="0.3">
      <c r="A800" s="1"/>
      <c r="B800" s="1" t="s">
        <v>1011</v>
      </c>
      <c r="C800" s="1"/>
      <c r="D800" s="1"/>
      <c r="E800" s="1"/>
      <c r="F800" s="1"/>
    </row>
    <row r="801" spans="1:6" x14ac:dyDescent="0.3">
      <c r="A801" s="2" t="s">
        <v>1012</v>
      </c>
      <c r="B801" s="1" t="s">
        <v>1013</v>
      </c>
      <c r="C801" s="3">
        <v>1.3600956310271599</v>
      </c>
      <c r="D801" s="1"/>
      <c r="E801" s="3">
        <v>2.0388463540566</v>
      </c>
      <c r="F801" s="1"/>
    </row>
    <row r="802" spans="1:6" x14ac:dyDescent="0.3">
      <c r="A802" s="2"/>
      <c r="B802" s="1" t="s">
        <v>107</v>
      </c>
      <c r="C802" s="3">
        <f>MEDIAN(C762:C801)</f>
        <v>1.609458364727965</v>
      </c>
      <c r="D802" s="3">
        <f>MEDIAN(D762:D801)</f>
        <v>1.85046476939116</v>
      </c>
      <c r="E802" s="3">
        <f>MEDIAN(E762:E801)</f>
        <v>1.645499162473735</v>
      </c>
      <c r="F802" s="3">
        <f>MEDIAN(F762:F801)</f>
        <v>1.4249010232695001</v>
      </c>
    </row>
    <row r="803" spans="1:6" x14ac:dyDescent="0.3">
      <c r="A803" s="2"/>
      <c r="B803" s="1"/>
      <c r="C803" s="3"/>
      <c r="D803" s="1"/>
      <c r="E803" s="3"/>
      <c r="F803" s="1"/>
    </row>
    <row r="804" spans="1:6" ht="17.399999999999999" x14ac:dyDescent="0.3">
      <c r="A804" s="7"/>
      <c r="B804" s="7" t="s">
        <v>1014</v>
      </c>
      <c r="C804" s="7"/>
      <c r="D804" s="7"/>
      <c r="E804" s="7"/>
      <c r="F804" s="7"/>
    </row>
    <row r="805" spans="1:6" x14ac:dyDescent="0.3">
      <c r="A805" s="13" t="s">
        <v>0</v>
      </c>
      <c r="B805" s="14"/>
      <c r="C805" s="15" t="s">
        <v>1960</v>
      </c>
      <c r="D805" s="16" t="s">
        <v>1961</v>
      </c>
      <c r="E805" s="15" t="s">
        <v>1962</v>
      </c>
      <c r="F805" s="15" t="s">
        <v>1963</v>
      </c>
    </row>
    <row r="806" spans="1:6" x14ac:dyDescent="0.3">
      <c r="A806" s="1"/>
      <c r="B806" s="1" t="s">
        <v>1949</v>
      </c>
      <c r="C806" s="1"/>
      <c r="D806" s="1"/>
      <c r="E806" s="1"/>
      <c r="F806" s="1"/>
    </row>
    <row r="807" spans="1:6" x14ac:dyDescent="0.3">
      <c r="A807" s="2" t="s">
        <v>1015</v>
      </c>
      <c r="B807" s="1" t="s">
        <v>1016</v>
      </c>
      <c r="C807" s="1"/>
      <c r="D807" s="1"/>
      <c r="E807" s="1"/>
      <c r="F807" s="1"/>
    </row>
    <row r="808" spans="1:6" x14ac:dyDescent="0.3">
      <c r="A808" s="2" t="s">
        <v>1017</v>
      </c>
      <c r="B808" s="1" t="s">
        <v>1018</v>
      </c>
      <c r="C808" s="3">
        <v>4.53287015728732</v>
      </c>
      <c r="D808" s="3">
        <v>4.6916940296562704</v>
      </c>
      <c r="E808" s="3">
        <v>0.38199842940871798</v>
      </c>
      <c r="F808" s="3">
        <v>0.49473062733529199</v>
      </c>
    </row>
    <row r="809" spans="1:6" x14ac:dyDescent="0.3">
      <c r="A809" s="1"/>
      <c r="B809" s="1" t="s">
        <v>1951</v>
      </c>
      <c r="C809" s="1"/>
      <c r="D809" s="1"/>
      <c r="E809" s="1"/>
      <c r="F809" s="1"/>
    </row>
    <row r="810" spans="1:6" x14ac:dyDescent="0.3">
      <c r="A810" s="1"/>
      <c r="B810" s="1" t="s">
        <v>1019</v>
      </c>
      <c r="C810" s="1"/>
      <c r="D810" s="1"/>
      <c r="E810" s="1"/>
      <c r="F810" s="1"/>
    </row>
    <row r="811" spans="1:6" x14ac:dyDescent="0.3">
      <c r="A811" s="2" t="s">
        <v>1020</v>
      </c>
      <c r="B811" s="1" t="s">
        <v>1021</v>
      </c>
      <c r="C811" s="3">
        <v>3.1919367253898399</v>
      </c>
      <c r="D811" s="3">
        <v>3.6034674416326999</v>
      </c>
      <c r="E811" s="3">
        <v>0.41116328021549398</v>
      </c>
      <c r="F811" s="3">
        <v>0.47919918092788699</v>
      </c>
    </row>
    <row r="812" spans="1:6" x14ac:dyDescent="0.3">
      <c r="A812" s="1"/>
      <c r="B812" s="1" t="s">
        <v>1022</v>
      </c>
      <c r="C812" s="1"/>
      <c r="D812" s="1"/>
      <c r="E812" s="1"/>
      <c r="F812" s="1"/>
    </row>
    <row r="813" spans="1:6" x14ac:dyDescent="0.3">
      <c r="A813" s="2" t="s">
        <v>1023</v>
      </c>
      <c r="B813" s="1" t="s">
        <v>1024</v>
      </c>
      <c r="C813" s="1"/>
      <c r="D813" s="1"/>
      <c r="E813" s="1"/>
      <c r="F813" s="1"/>
    </row>
    <row r="814" spans="1:6" x14ac:dyDescent="0.3">
      <c r="A814" s="2" t="s">
        <v>1025</v>
      </c>
      <c r="B814" s="1" t="s">
        <v>1026</v>
      </c>
      <c r="C814" s="3">
        <v>4.8362260864840501</v>
      </c>
      <c r="D814" s="3">
        <v>4.9130115982636102</v>
      </c>
      <c r="E814" s="3">
        <v>0.36136733649930503</v>
      </c>
      <c r="F814" s="3">
        <v>0.45986502765013099</v>
      </c>
    </row>
    <row r="815" spans="1:6" x14ac:dyDescent="0.3">
      <c r="A815" s="1"/>
      <c r="B815" s="1" t="s">
        <v>1027</v>
      </c>
      <c r="C815" s="1"/>
      <c r="D815" s="1"/>
      <c r="E815" s="1"/>
      <c r="F815" s="1"/>
    </row>
    <row r="816" spans="1:6" x14ac:dyDescent="0.3">
      <c r="A816" s="2" t="s">
        <v>1028</v>
      </c>
      <c r="B816" s="1" t="s">
        <v>1029</v>
      </c>
      <c r="C816" s="3">
        <v>2.0863838870595499</v>
      </c>
      <c r="D816" s="1"/>
      <c r="E816" s="3">
        <v>0.10699496025756899</v>
      </c>
      <c r="F816" s="1"/>
    </row>
    <row r="817" spans="1:6" x14ac:dyDescent="0.3">
      <c r="A817" s="1"/>
      <c r="B817" s="1" t="s">
        <v>1030</v>
      </c>
      <c r="C817" s="1"/>
      <c r="D817" s="1"/>
      <c r="E817" s="1"/>
      <c r="F817" s="1"/>
    </row>
    <row r="818" spans="1:6" x14ac:dyDescent="0.3">
      <c r="A818" s="2" t="s">
        <v>1031</v>
      </c>
      <c r="B818" s="1" t="s">
        <v>1032</v>
      </c>
      <c r="C818" s="3">
        <v>4.82698912545293</v>
      </c>
      <c r="D818" s="3">
        <v>4.9185261811044301</v>
      </c>
      <c r="E818" s="3">
        <v>0.36361465186717101</v>
      </c>
      <c r="F818" s="3">
        <v>0.45942860974328797</v>
      </c>
    </row>
    <row r="819" spans="1:6" x14ac:dyDescent="0.3">
      <c r="A819" s="2"/>
      <c r="B819" s="1" t="s">
        <v>107</v>
      </c>
      <c r="C819" s="3">
        <f>MEDIAN(C807:C818)</f>
        <v>4.53287015728732</v>
      </c>
      <c r="D819" s="3">
        <f>MEDIAN(D807:D818)</f>
        <v>4.8023528139599403</v>
      </c>
      <c r="E819" s="3">
        <f>MEDIAN(E807:E818)</f>
        <v>0.36361465186717101</v>
      </c>
      <c r="F819" s="3">
        <f>MEDIAN(F807:F818)</f>
        <v>0.46953210428900899</v>
      </c>
    </row>
    <row r="820" spans="1:6" x14ac:dyDescent="0.3">
      <c r="A820" s="2"/>
      <c r="B820" s="1"/>
      <c r="C820" s="3"/>
      <c r="D820" s="3"/>
      <c r="E820" s="3"/>
      <c r="F820" s="3"/>
    </row>
    <row r="821" spans="1:6" x14ac:dyDescent="0.3">
      <c r="A821" s="2"/>
      <c r="B821" s="1"/>
      <c r="C821" s="3"/>
      <c r="D821" s="3"/>
      <c r="E821" s="3"/>
      <c r="F821" s="3"/>
    </row>
    <row r="822" spans="1:6" ht="17.399999999999999" x14ac:dyDescent="0.3">
      <c r="A822" s="7"/>
      <c r="B822" s="7" t="s">
        <v>1033</v>
      </c>
      <c r="C822" s="7"/>
      <c r="D822" s="7"/>
      <c r="E822" s="7"/>
      <c r="F822" s="7"/>
    </row>
    <row r="823" spans="1:6" x14ac:dyDescent="0.3">
      <c r="A823" s="13" t="s">
        <v>0</v>
      </c>
      <c r="B823" s="14"/>
      <c r="C823" s="15" t="s">
        <v>1960</v>
      </c>
      <c r="D823" s="16" t="s">
        <v>1961</v>
      </c>
      <c r="E823" s="15" t="s">
        <v>1962</v>
      </c>
      <c r="F823" s="15" t="s">
        <v>1963</v>
      </c>
    </row>
    <row r="824" spans="1:6" x14ac:dyDescent="0.3">
      <c r="A824" s="1"/>
      <c r="B824" s="1" t="s">
        <v>1949</v>
      </c>
      <c r="C824" s="1"/>
      <c r="D824" s="1"/>
      <c r="E824" s="1"/>
      <c r="F824" s="1"/>
    </row>
    <row r="825" spans="1:6" x14ac:dyDescent="0.3">
      <c r="A825" s="2" t="s">
        <v>1034</v>
      </c>
      <c r="B825" s="1" t="s">
        <v>1035</v>
      </c>
      <c r="C825" s="1"/>
      <c r="D825" s="1"/>
      <c r="E825" s="1"/>
      <c r="F825" s="1"/>
    </row>
    <row r="826" spans="1:6" x14ac:dyDescent="0.3">
      <c r="A826" s="1"/>
      <c r="B826" s="1" t="s">
        <v>1951</v>
      </c>
      <c r="C826" s="1"/>
      <c r="D826" s="1"/>
      <c r="E826" s="1"/>
      <c r="F826" s="1"/>
    </row>
    <row r="827" spans="1:6" x14ac:dyDescent="0.3">
      <c r="A827" s="2" t="s">
        <v>1036</v>
      </c>
      <c r="B827" s="1" t="s">
        <v>1037</v>
      </c>
      <c r="C827" s="3">
        <v>9.9392089272520607</v>
      </c>
      <c r="D827" s="3">
        <v>12.2666093955742</v>
      </c>
      <c r="E827" s="3">
        <v>0.74398316897005201</v>
      </c>
      <c r="F827" s="3">
        <v>0.54213649028262001</v>
      </c>
    </row>
    <row r="828" spans="1:6" x14ac:dyDescent="0.3">
      <c r="A828" s="2" t="s">
        <v>1038</v>
      </c>
      <c r="B828" s="1" t="s">
        <v>1039</v>
      </c>
      <c r="C828" s="3">
        <v>8.3563708984325995</v>
      </c>
      <c r="D828" s="3">
        <v>8.9793948797618608</v>
      </c>
      <c r="E828" s="3">
        <v>0.677259105746987</v>
      </c>
      <c r="F828" s="3">
        <v>0.83558892096196802</v>
      </c>
    </row>
    <row r="829" spans="1:6" x14ac:dyDescent="0.3">
      <c r="A829" s="1"/>
      <c r="B829" s="1" t="s">
        <v>1040</v>
      </c>
      <c r="C829" s="1"/>
      <c r="D829" s="1"/>
      <c r="E829" s="1"/>
      <c r="F829" s="1"/>
    </row>
    <row r="830" spans="1:6" x14ac:dyDescent="0.3">
      <c r="A830" s="2" t="s">
        <v>1041</v>
      </c>
      <c r="B830" s="1" t="s">
        <v>1042</v>
      </c>
      <c r="C830" s="1"/>
      <c r="D830" s="1"/>
      <c r="E830" s="1"/>
      <c r="F830" s="1"/>
    </row>
    <row r="831" spans="1:6" x14ac:dyDescent="0.3">
      <c r="A831" s="2"/>
      <c r="B831" s="1" t="s">
        <v>107</v>
      </c>
      <c r="C831" s="3"/>
      <c r="D831" s="3">
        <f>MEDIAN(D825:D830)</f>
        <v>10.623002137668031</v>
      </c>
      <c r="E831" s="3">
        <f>MEDIAN(E825:E830)</f>
        <v>0.71062113735851951</v>
      </c>
      <c r="F831" s="3">
        <f>MEDIAN(F825:F830)</f>
        <v>0.68886270562229401</v>
      </c>
    </row>
    <row r="832" spans="1:6" x14ac:dyDescent="0.3">
      <c r="A832" s="2"/>
      <c r="B832" s="1"/>
      <c r="C832" s="1"/>
      <c r="D832" s="1"/>
      <c r="E832" s="1"/>
      <c r="F832" s="1"/>
    </row>
    <row r="833" spans="1:6" x14ac:dyDescent="0.3">
      <c r="A833" s="2"/>
      <c r="B833" s="1"/>
      <c r="C833" s="1"/>
      <c r="D833" s="1"/>
      <c r="E833" s="1"/>
      <c r="F833" s="1"/>
    </row>
    <row r="834" spans="1:6" ht="17.399999999999999" x14ac:dyDescent="0.3">
      <c r="A834" s="7"/>
      <c r="B834" s="7" t="s">
        <v>1043</v>
      </c>
      <c r="C834" s="7"/>
      <c r="D834" s="7"/>
      <c r="E834" s="7"/>
      <c r="F834" s="7"/>
    </row>
    <row r="835" spans="1:6" x14ac:dyDescent="0.3">
      <c r="A835" s="13" t="s">
        <v>0</v>
      </c>
      <c r="B835" s="14"/>
      <c r="C835" s="15" t="s">
        <v>1960</v>
      </c>
      <c r="D835" s="16" t="s">
        <v>1961</v>
      </c>
      <c r="E835" s="15" t="s">
        <v>1962</v>
      </c>
      <c r="F835" s="15" t="s">
        <v>1963</v>
      </c>
    </row>
    <row r="836" spans="1:6" x14ac:dyDescent="0.3">
      <c r="A836" s="1"/>
      <c r="B836" s="1" t="s">
        <v>1949</v>
      </c>
      <c r="C836" s="1"/>
      <c r="D836" s="1"/>
      <c r="E836" s="1"/>
      <c r="F836" s="1"/>
    </row>
    <row r="837" spans="1:6" x14ac:dyDescent="0.3">
      <c r="A837" s="2" t="s">
        <v>1044</v>
      </c>
      <c r="B837" s="1" t="s">
        <v>1045</v>
      </c>
      <c r="C837" s="3">
        <v>0.162221194054297</v>
      </c>
      <c r="D837" s="3">
        <v>0.150921586759796</v>
      </c>
      <c r="E837" s="3">
        <v>-1.3709403240539</v>
      </c>
      <c r="F837" s="3">
        <v>-2.2226876923455601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Median -incl. rådg.</vt:lpstr>
      <vt:lpstr>Median ekskl. rådgivning</vt:lpstr>
      <vt:lpstr>Afkast uden rådg.</vt:lpstr>
      <vt:lpstr>Afkast incl. rådg.</vt:lpstr>
      <vt:lpstr>Risiko incl. rådg.</vt:lpstr>
      <vt:lpstr>Risiko excl. rådg.</vt:lpstr>
      <vt:lpstr>Intro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Gennady Dvorkin</dc:creator>
  <cp:keywords/>
  <dc:description/>
  <cp:lastModifiedBy>Henrik Frydenborg Hansen</cp:lastModifiedBy>
  <cp:revision/>
  <dcterms:created xsi:type="dcterms:W3CDTF">2013-08-08T19:05:17Z</dcterms:created>
  <dcterms:modified xsi:type="dcterms:W3CDTF">2018-10-15T07:21:25Z</dcterms:modified>
  <cp:category/>
  <cp:contentStatus/>
</cp:coreProperties>
</file>